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菜單" sheetId="1" r:id="rId1"/>
    <sheet name="特餐" sheetId="2" r:id="rId2"/>
    <sheet name="1_日期設定" sheetId="3" r:id="rId3"/>
    <sheet name="2_菜色" sheetId="4" r:id="rId4"/>
  </sheets>
  <externalReferences>
    <externalReference r:id="rId7"/>
  </externalReferences>
  <definedNames>
    <definedName name="Excel_BuiltIn__FilterDatabase" localSheetId="0">'菜單'!$A$1:$N$22</definedName>
    <definedName name="_xlnm.Print_Area" localSheetId="0">'菜單'!$A$1:$N$55</definedName>
    <definedName name="月底" localSheetId="1">#REF!</definedName>
    <definedName name="月底">'1_日期設定'!$D$5</definedName>
    <definedName name="主食" localSheetId="1">#REF!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  <author>10523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C27" authorId="1">
      <text>
        <r>
          <rPr>
            <b/>
            <sz val="9"/>
            <rFont val="Tahoma"/>
            <family val="2"/>
          </rPr>
          <t xml:space="preserve">食材內容:
</t>
        </r>
        <r>
          <rPr>
            <sz val="9"/>
            <rFont val="Tahoma"/>
            <family val="2"/>
          </rPr>
          <t xml:space="preserve">黃豆芽、海帶芽、肉絲、紅蘿蔔
</t>
        </r>
      </text>
    </comment>
    <comment ref="D15" authorId="1">
      <text>
        <r>
          <rPr>
            <b/>
            <sz val="9"/>
            <rFont val="Tahoma"/>
            <family val="2"/>
          </rPr>
          <t>酥炸雞腿:</t>
        </r>
        <r>
          <rPr>
            <sz val="9"/>
            <rFont val="Tahoma"/>
            <family val="2"/>
          </rPr>
          <t xml:space="preserve">
龜山、大竹</t>
        </r>
      </text>
    </comment>
    <comment ref="D17" authorId="1">
      <text>
        <r>
          <rPr>
            <b/>
            <sz val="9"/>
            <rFont val="Tahoma"/>
            <family val="2"/>
          </rPr>
          <t>BBQ豬排:</t>
        </r>
        <r>
          <rPr>
            <sz val="9"/>
            <rFont val="Tahoma"/>
            <family val="2"/>
          </rPr>
          <t xml:space="preserve">
大竹</t>
        </r>
      </text>
    </comment>
    <comment ref="D31" authorId="1">
      <text>
        <r>
          <rPr>
            <b/>
            <sz val="9"/>
            <rFont val="細明體"/>
            <family val="3"/>
          </rPr>
          <t>香酥棒腿</t>
        </r>
        <r>
          <rPr>
            <b/>
            <sz val="9"/>
            <rFont val="Tahoma"/>
            <family val="2"/>
          </rPr>
          <t xml:space="preserve">:
</t>
        </r>
        <r>
          <rPr>
            <sz val="9"/>
            <rFont val="細明體"/>
            <family val="3"/>
          </rPr>
          <t>桃小、東門</t>
        </r>
        <r>
          <rPr>
            <sz val="9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9"/>
            <rFont val="Tahoma"/>
            <family val="2"/>
          </rPr>
          <t>口味:咖哩!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<sst xmlns="http://schemas.openxmlformats.org/spreadsheetml/2006/main" count="400" uniqueCount="331">
  <si>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</si>
  <si>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</si>
  <si>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</si>
  <si>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</si>
  <si>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</si>
  <si>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</si>
  <si>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</si>
  <si>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</si>
  <si>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</si>
  <si>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</si>
  <si>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</si>
  <si>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</si>
  <si>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</si>
  <si>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</si>
  <si>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</si>
  <si>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</si>
  <si>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</si>
  <si>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</si>
  <si>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</si>
  <si>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</si>
  <si>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</si>
  <si>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</si>
  <si>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</si>
  <si>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</si>
  <si>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</si>
  <si>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</si>
  <si>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</si>
  <si>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</si>
  <si>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</si>
  <si>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</si>
  <si>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</si>
  <si>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</si>
  <si>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</si>
  <si>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</si>
  <si>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</si>
  <si>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</si>
  <si>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</si>
  <si>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</si>
  <si>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</si>
  <si>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</si>
  <si>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</si>
  <si>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</si>
  <si>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</si>
  <si>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</si>
  <si>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</si>
  <si>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</si>
  <si>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</si>
  <si>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</si>
  <si>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</si>
  <si>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</si>
  <si>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</si>
  <si>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</si>
  <si>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</si>
  <si>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</si>
  <si>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</si>
  <si>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</si>
  <si>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</si>
  <si>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</si>
  <si>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</si>
  <si>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</si>
  <si>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</si>
  <si>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</si>
  <si>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</si>
  <si>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</si>
  <si>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</si>
  <si>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15</t>
  </si>
  <si>
    <t>28</t>
  </si>
  <si>
    <t>三</t>
  </si>
  <si>
    <t>2</t>
  </si>
  <si>
    <t>6</t>
  </si>
  <si>
    <t>9</t>
  </si>
  <si>
    <t>20</t>
  </si>
  <si>
    <t>27</t>
  </si>
  <si>
    <t>30</t>
  </si>
  <si>
    <t>四</t>
  </si>
  <si>
    <t>(S)：CAS 台灣優良農產品標章   (Q)：台灣農產生產追溯   (T)：產地-台灣</t>
  </si>
  <si>
    <t>三</t>
  </si>
  <si>
    <t>31</t>
  </si>
  <si>
    <t>1</t>
  </si>
  <si>
    <t>5</t>
  </si>
  <si>
    <t>7</t>
  </si>
  <si>
    <t>8</t>
  </si>
  <si>
    <t>12</t>
  </si>
  <si>
    <t>13</t>
  </si>
  <si>
    <t>14</t>
  </si>
  <si>
    <t>16</t>
  </si>
  <si>
    <t>19</t>
  </si>
  <si>
    <t>21</t>
  </si>
  <si>
    <t>22</t>
  </si>
  <si>
    <t>23</t>
  </si>
  <si>
    <t>26</t>
  </si>
  <si>
    <t>29</t>
  </si>
  <si>
    <t>30</t>
  </si>
  <si>
    <t>特     餐</t>
  </si>
  <si>
    <t>日期</t>
  </si>
  <si>
    <t>星期</t>
  </si>
  <si>
    <t>菜 色</t>
  </si>
  <si>
    <t>學        校</t>
  </si>
  <si>
    <t>三</t>
  </si>
  <si>
    <t>四</t>
  </si>
  <si>
    <t>一</t>
  </si>
  <si>
    <t>二</t>
  </si>
  <si>
    <t>四</t>
  </si>
  <si>
    <t>五</t>
  </si>
  <si>
    <t>一</t>
  </si>
  <si>
    <t>三</t>
  </si>
  <si>
    <t>二</t>
  </si>
  <si>
    <t>三</t>
  </si>
  <si>
    <t>五</t>
  </si>
  <si>
    <t>30</t>
  </si>
  <si>
    <t>2</t>
  </si>
  <si>
    <t>7</t>
  </si>
  <si>
    <t>8</t>
  </si>
  <si>
    <t>13</t>
  </si>
  <si>
    <t>14</t>
  </si>
  <si>
    <t>15</t>
  </si>
  <si>
    <t>19</t>
  </si>
  <si>
    <t>20</t>
  </si>
  <si>
    <t>21</t>
  </si>
  <si>
    <t>23</t>
  </si>
  <si>
    <t>27</t>
  </si>
  <si>
    <t>28</t>
  </si>
  <si>
    <t>~ 中 秋 節 補 假 一 天 ~</t>
  </si>
  <si>
    <t>香Q白飯</t>
  </si>
  <si>
    <t>香Q白飯</t>
  </si>
  <si>
    <t>香Q白飯</t>
  </si>
  <si>
    <t>燕麥飯</t>
  </si>
  <si>
    <t>五穀米飯</t>
  </si>
  <si>
    <t>紫米飯</t>
  </si>
  <si>
    <t>胚芽米飯</t>
  </si>
  <si>
    <t>藜麥飯</t>
  </si>
  <si>
    <t>麥片飯</t>
  </si>
  <si>
    <t>小米飯</t>
  </si>
  <si>
    <t>什穀米飯</t>
  </si>
  <si>
    <t>燕麥飯</t>
  </si>
  <si>
    <t>胚芽米飯</t>
  </si>
  <si>
    <t>糙米飯</t>
  </si>
  <si>
    <t>麥片飯</t>
  </si>
  <si>
    <t>沙茶燒豆干</t>
  </si>
  <si>
    <t>羅宋湯</t>
  </si>
  <si>
    <t>日式豆腐湯</t>
  </si>
  <si>
    <t>中 秋 節 補 休 一 天</t>
  </si>
  <si>
    <t>豆干-燒</t>
  </si>
  <si>
    <t>香Q白飯</t>
  </si>
  <si>
    <t>干片小炒</t>
  </si>
  <si>
    <t>豆干片木耳Q-炒</t>
  </si>
  <si>
    <t>咖哩洋芋</t>
  </si>
  <si>
    <t>馬鈴薯Q紅蘿蔔Q-煮</t>
  </si>
  <si>
    <t>麻香凍豆腐</t>
  </si>
  <si>
    <t>凍豆腐高麗菜Q豆管-煮</t>
  </si>
  <si>
    <t>三角油腐木耳Q紅蘿蔔Q-燒</t>
  </si>
  <si>
    <t>鮮菇扁蒲</t>
  </si>
  <si>
    <t>油豆腐-燒</t>
  </si>
  <si>
    <t>薑絲冬瓜湯</t>
  </si>
  <si>
    <t>豆腐</t>
  </si>
  <si>
    <t>酸辣湯</t>
  </si>
  <si>
    <t>豆腐紅蘿蔔Q木耳Q筍T</t>
  </si>
  <si>
    <t>高麗菜Q芹菜Q蕃茄Q</t>
  </si>
  <si>
    <t>醬燒豆包</t>
  </si>
  <si>
    <t>干丁蕃茄Q素絞肉-煮</t>
  </si>
  <si>
    <t>蘿蔔Q油豆腐-煮</t>
  </si>
  <si>
    <t>豆腐-煮</t>
  </si>
  <si>
    <t>麵腸酸菜T-燒</t>
  </si>
  <si>
    <t>泡菜年糕</t>
  </si>
  <si>
    <t>大白菜Q年糕-煮</t>
  </si>
  <si>
    <t>海帶根-煮</t>
  </si>
  <si>
    <t>芝麻蜜燒黑干</t>
  </si>
  <si>
    <t>黑豆干芝麻-燒</t>
  </si>
  <si>
    <t>燒嫩油腐</t>
  </si>
  <si>
    <t>嫩油腐-燒</t>
  </si>
  <si>
    <t>高麗菜Q木耳Q紅蘿蔔Q-炒</t>
  </si>
  <si>
    <t>茄汁豆腐</t>
  </si>
  <si>
    <t>豆腐毛豆-煮</t>
  </si>
  <si>
    <t>堅果玉米</t>
  </si>
  <si>
    <t>佛手瓜Q木耳Q紅蘿蔔Q-炒</t>
  </si>
  <si>
    <t>蘿蔔Q香菇Q昆布捲-煮</t>
  </si>
  <si>
    <t>沙茶時蔬湯</t>
  </si>
  <si>
    <t>馬鈴薯Q玉米粒S</t>
  </si>
  <si>
    <t>刺瓜湯</t>
  </si>
  <si>
    <t>大黃瓜Q</t>
  </si>
  <si>
    <t>田園南瓜湯</t>
  </si>
  <si>
    <t>南瓜Q紅蘿蔔Q</t>
  </si>
  <si>
    <t>蘿蔔Q紅蘿蔔Q</t>
  </si>
  <si>
    <t>金茸冬瓜湯</t>
  </si>
  <si>
    <t>冬瓜Q金針菇Q</t>
  </si>
  <si>
    <t>豆腐</t>
  </si>
  <si>
    <t>腐竹絲瓜</t>
  </si>
  <si>
    <t>絲瓜Q腐竹-炒</t>
  </si>
  <si>
    <t>茄子Q-燒</t>
  </si>
  <si>
    <t>蓮藕Q-燒</t>
  </si>
  <si>
    <t>烤麩鮑魚菇Q毛豆Q-煮</t>
  </si>
  <si>
    <t>豆包丁紅蘿蔔Q芹菜Q木耳Q-煮</t>
  </si>
  <si>
    <t>沙茶素肚</t>
  </si>
  <si>
    <t>素肚-燒</t>
  </si>
  <si>
    <t>香椿豆干</t>
  </si>
  <si>
    <t>豆干毛豆Q紅蘿蔔Q-燒</t>
  </si>
  <si>
    <t>麵腸-燒</t>
  </si>
  <si>
    <t>素肚素雞片-滷</t>
  </si>
  <si>
    <t>家常油腐</t>
  </si>
  <si>
    <t>油豆腐紅蘿蔔Q木耳Q-煮</t>
  </si>
  <si>
    <t>芋香白菜</t>
  </si>
  <si>
    <t>大白菜Q芋頭Q鮮菇Q腐皮絲-煮</t>
  </si>
  <si>
    <t>香菇素肉燥</t>
  </si>
  <si>
    <t>素絞肉香菇Q-燒</t>
  </si>
  <si>
    <t>蜜燒芋薯</t>
  </si>
  <si>
    <t>芋頭Q地瓜Q-燒</t>
  </si>
  <si>
    <t>素滷雙味</t>
  </si>
  <si>
    <t>麻香什菇</t>
  </si>
  <si>
    <t>雙色山藥</t>
  </si>
  <si>
    <t>山藥Q紫山藥Q甜椒Q-炒</t>
  </si>
  <si>
    <t>油菜Q干丁-炒</t>
  </si>
  <si>
    <t>椒鹽地瓜</t>
  </si>
  <si>
    <t>薑味南瓜</t>
  </si>
  <si>
    <t>地瓜Q-炸</t>
  </si>
  <si>
    <t>豆芽菜Q素火腿木耳Q-炒</t>
  </si>
  <si>
    <t>黃金什錦</t>
  </si>
  <si>
    <t>馬鈴薯Q紅蘿蔔Q-煮</t>
  </si>
  <si>
    <t>糖醋蓮藕</t>
  </si>
  <si>
    <t>蓮藕Q甜椒Q-炒</t>
  </si>
  <si>
    <t>絲瓜Q金針菇Q-煮</t>
  </si>
  <si>
    <t>冬瓜Q金針菇Q紅蘿蔔Q毛豆Q-煮</t>
  </si>
  <si>
    <t>冬瓜Q</t>
  </si>
  <si>
    <t>產銷履歷</t>
  </si>
  <si>
    <t>豆干-炒</t>
  </si>
  <si>
    <t>可樂餅S-炸</t>
  </si>
  <si>
    <t>素炒麵腸</t>
  </si>
  <si>
    <t>豉汁苦瓜</t>
  </si>
  <si>
    <t>苦瓜Q-滷</t>
  </si>
  <si>
    <t>炒烏龍麵</t>
  </si>
  <si>
    <t>麻香炒飯</t>
  </si>
  <si>
    <t>扁蒲Q木耳Q-炒</t>
  </si>
  <si>
    <t>豆腐素絞肉-煮</t>
  </si>
  <si>
    <t>扁蒲Q香菇Q-煮</t>
  </si>
  <si>
    <t>大黃瓜Q鮑魚菇Q-炒</t>
  </si>
  <si>
    <t>大白菜Q紅蘿蔔Q木耳Q-煮</t>
  </si>
  <si>
    <t>豆包-燒</t>
  </si>
  <si>
    <t>高麗菜Q金針菇Q豆腐</t>
  </si>
  <si>
    <t>珍菇大瓜湯</t>
  </si>
  <si>
    <t>大黃瓜Q秀珍菇Q</t>
  </si>
  <si>
    <t>塔香紫茄</t>
  </si>
  <si>
    <t>馬鈴薯濃湯</t>
  </si>
  <si>
    <t>雙色蘿蔔湯</t>
  </si>
  <si>
    <t>蘿蔔Q香菇Q</t>
  </si>
  <si>
    <t>烤麩毛豆Q鮑魚菇Q紅蘿蔔Q-煮</t>
  </si>
  <si>
    <t>蔬菜香鬆飯</t>
  </si>
  <si>
    <t>炸醬干丁</t>
  </si>
  <si>
    <t>紅蘿蔔Q干丁素絞肉-煮</t>
  </si>
  <si>
    <t>營養師   劉容均</t>
  </si>
  <si>
    <t>素肉鬆飯</t>
  </si>
  <si>
    <t>什錦炒麵</t>
  </si>
  <si>
    <t>鮮炒佛手瓜</t>
  </si>
  <si>
    <t>木耳蒲瓜</t>
  </si>
  <si>
    <t>紅燒豆腐</t>
  </si>
  <si>
    <t>塔香麵腸</t>
  </si>
  <si>
    <t>金針菇絲瓜</t>
  </si>
  <si>
    <t>鮑魚菇烤麩</t>
  </si>
  <si>
    <t>紅燒三角油腐</t>
  </si>
  <si>
    <t>毛豆冬瓜</t>
  </si>
  <si>
    <t>什錦白菜</t>
  </si>
  <si>
    <t>醬燒豆干</t>
  </si>
  <si>
    <t>九層塔油腐</t>
  </si>
  <si>
    <t>炒大黃瓜</t>
  </si>
  <si>
    <t>蕃茄干丁</t>
  </si>
  <si>
    <t>豆豉豆腐</t>
  </si>
  <si>
    <t>蠔油海根</t>
  </si>
  <si>
    <t>木耳高麗</t>
  </si>
  <si>
    <t>椰香咖哩</t>
  </si>
  <si>
    <t>時蔬豆包丁</t>
  </si>
  <si>
    <t>雪裡紅干丁</t>
  </si>
  <si>
    <t>豆仁烤麩</t>
  </si>
  <si>
    <t>茄汁蓮藕片</t>
  </si>
  <si>
    <t>豆芽三絲</t>
  </si>
  <si>
    <t>蘿蔔香菇湯</t>
  </si>
  <si>
    <t>昆布蘿蔔</t>
  </si>
  <si>
    <t>時蔬滷味</t>
  </si>
  <si>
    <t>豆薯湯</t>
  </si>
  <si>
    <t>豆薯Q金針菇Q豆皮</t>
  </si>
  <si>
    <t>蕪菁湯</t>
  </si>
  <si>
    <t>結頭菜Q秀珍菇Q</t>
  </si>
  <si>
    <t>新竹米粉湯</t>
  </si>
  <si>
    <t>米粉香菇Q芹菜Q</t>
  </si>
  <si>
    <t>香菇蘿蔔湯</t>
  </si>
  <si>
    <t>蘿蔔Q香菇Q</t>
  </si>
  <si>
    <t>玉米濃湯</t>
  </si>
  <si>
    <t>玉米粒S紅蘿蔔Q</t>
  </si>
  <si>
    <t>快樂國小 111.8-9月素食菜單</t>
  </si>
  <si>
    <t>綠豆薏仁湯</t>
  </si>
  <si>
    <t>綠豆薏仁</t>
  </si>
  <si>
    <t>地瓜芋圓湯</t>
  </si>
  <si>
    <t>地瓜芋圓</t>
  </si>
  <si>
    <t>紅蘿蔔炒蛋</t>
  </si>
  <si>
    <t>紅蘿蔔Q雞蛋Q-炒</t>
  </si>
  <si>
    <t>鮮菇Q雞蛋Q-蒸</t>
  </si>
  <si>
    <t>鮮菇蒸蛋</t>
  </si>
  <si>
    <t>玉米炒蛋</t>
  </si>
  <si>
    <t>玉米粒S雞蛋Q-炒</t>
  </si>
  <si>
    <t>蕃茄炒蛋</t>
  </si>
  <si>
    <t>蕃茄Q雞蛋Q-炒</t>
  </si>
  <si>
    <t>海芽炒蛋</t>
  </si>
  <si>
    <t>海帶芽雞蛋Q玉米粒S-炒</t>
  </si>
  <si>
    <t>台式菜脯蛋</t>
  </si>
  <si>
    <t>菜脯T雞蛋Q-炒</t>
  </si>
  <si>
    <t xml:space="preserve"> ★本廠全面使用非基改黃豆製品及玉米。                   營養師  劉容均</t>
  </si>
  <si>
    <r>
      <rPr>
        <b/>
        <sz val="18"/>
        <color indexed="10"/>
        <rFont val="標楷體"/>
        <family val="4"/>
      </rPr>
      <t>★三章1Q豆奶日：9∕13（二）。</t>
    </r>
    <r>
      <rPr>
        <b/>
        <sz val="18"/>
        <rFont val="標楷體"/>
        <family val="4"/>
      </rPr>
      <t xml:space="preserve">   </t>
    </r>
  </si>
  <si>
    <t>滷豆干</t>
  </si>
  <si>
    <t>豆干-滷</t>
  </si>
  <si>
    <t>三杯芋薯</t>
  </si>
  <si>
    <t>腰果玉筍芹蔬</t>
  </si>
  <si>
    <t>甜醬關東煮</t>
  </si>
  <si>
    <t>茄汁豆腸</t>
  </si>
  <si>
    <t>豆腸甜椒Q-燒</t>
  </si>
  <si>
    <t>海結什錦</t>
  </si>
  <si>
    <t>豆干海帶結麵輪-煮</t>
  </si>
  <si>
    <t>紅仁青花</t>
  </si>
  <si>
    <t>青花菜S紅蘿蔔Q-炒</t>
  </si>
  <si>
    <t>杏果金黃花菜</t>
  </si>
  <si>
    <t>可樂餅×2</t>
  </si>
  <si>
    <r>
      <t>南瓜Q</t>
    </r>
    <r>
      <rPr>
        <sz val="8"/>
        <color indexed="10"/>
        <rFont val="新細明體"/>
        <family val="1"/>
      </rPr>
      <t>南瓜子</t>
    </r>
    <r>
      <rPr>
        <sz val="8"/>
        <rFont val="新細明體"/>
        <family val="1"/>
      </rPr>
      <t>-煮</t>
    </r>
  </si>
  <si>
    <r>
      <t>白花菜S紅蘿蔔Q</t>
    </r>
    <r>
      <rPr>
        <sz val="8"/>
        <color indexed="10"/>
        <rFont val="細明體"/>
        <family val="3"/>
      </rPr>
      <t>杏仁果</t>
    </r>
    <r>
      <rPr>
        <sz val="8"/>
        <rFont val="細明體"/>
        <family val="3"/>
      </rPr>
      <t>-煮</t>
    </r>
  </si>
  <si>
    <r>
      <t>芹菜Q玉米筍Q木耳Q蒟蒻</t>
    </r>
    <r>
      <rPr>
        <sz val="8"/>
        <color indexed="10"/>
        <rFont val="細明體"/>
        <family val="3"/>
      </rPr>
      <t>腰果</t>
    </r>
    <r>
      <rPr>
        <sz val="8"/>
        <rFont val="細明體"/>
        <family val="3"/>
      </rPr>
      <t>-煮</t>
    </r>
  </si>
  <si>
    <t>玉米粒S紅蘿蔔Q腰果-煮</t>
  </si>
  <si>
    <t>白玉海結湯</t>
  </si>
  <si>
    <t>蘿蔔Q海帶結</t>
  </si>
  <si>
    <t>海結湯</t>
  </si>
  <si>
    <t>海帶結</t>
  </si>
  <si>
    <t>香香滷蛋</t>
  </si>
  <si>
    <t>雞蛋Q-滷</t>
  </si>
  <si>
    <t>什穀湯</t>
  </si>
  <si>
    <t>薏仁雪蓮子蓮藕</t>
  </si>
  <si>
    <t>香菇Q杏鮑菇Q秀珍菇Q-煮</t>
  </si>
  <si>
    <t>高麗菜Q香菇Q豆皮-滷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</si>
</sst>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1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name val="標楷體"/>
      <family val="4"/>
    </font>
    <font>
      <sz val="6"/>
      <color indexed="20"/>
      <name val="細明體"/>
      <family val="3"/>
    </font>
    <font>
      <b/>
      <sz val="18"/>
      <name val="標楷體"/>
      <family val="4"/>
    </font>
    <font>
      <b/>
      <sz val="14"/>
      <color indexed="20"/>
      <name val="微軟正黑體"/>
      <family val="2"/>
    </font>
    <font>
      <b/>
      <sz val="14"/>
      <name val="微軟正黑體"/>
      <family val="2"/>
    </font>
    <font>
      <b/>
      <sz val="16"/>
      <name val="微軟正黑體"/>
      <family val="2"/>
    </font>
    <font>
      <b/>
      <sz val="18"/>
      <name val="華康竹風體W4"/>
      <family val="1"/>
    </font>
    <font>
      <b/>
      <sz val="18"/>
      <name val="微軟正黑體"/>
      <family val="2"/>
    </font>
    <font>
      <b/>
      <sz val="18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3"/>
      <name val="標楷體"/>
      <family val="4"/>
    </font>
    <font>
      <b/>
      <sz val="26"/>
      <color indexed="30"/>
      <name val="華康娃娃體(P)"/>
      <family val="1"/>
    </font>
    <font>
      <sz val="5"/>
      <color indexed="2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7"/>
      <name val="標楷體"/>
      <family val="4"/>
    </font>
    <font>
      <b/>
      <sz val="13"/>
      <color indexed="20"/>
      <name val="標楷體"/>
      <family val="4"/>
    </font>
    <font>
      <sz val="8"/>
      <color indexed="10"/>
      <name val="新細明體"/>
      <family val="1"/>
    </font>
    <font>
      <sz val="8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1"/>
      <name val="新細明體"/>
      <family val="1"/>
    </font>
    <font>
      <b/>
      <sz val="21"/>
      <name val="新細明體"/>
      <family val="1"/>
    </font>
    <font>
      <sz val="19"/>
      <name val="新細明體"/>
      <family val="1"/>
    </font>
    <font>
      <sz val="21"/>
      <color indexed="10"/>
      <name val="新細明體"/>
      <family val="1"/>
    </font>
    <font>
      <b/>
      <sz val="13"/>
      <name val="新細明體"/>
      <family val="1"/>
    </font>
    <font>
      <b/>
      <sz val="7"/>
      <color indexed="12"/>
      <name val="標楷體"/>
      <family val="4"/>
    </font>
    <font>
      <b/>
      <sz val="20"/>
      <color indexed="48"/>
      <name val="文鼎ＰＯＰ－４"/>
      <family val="3"/>
    </font>
    <font>
      <b/>
      <sz val="17"/>
      <color indexed="48"/>
      <name val="文鼎ＰＯＰ－４"/>
      <family val="3"/>
    </font>
    <font>
      <b/>
      <sz val="20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1"/>
      <name val="Calibri"/>
      <family val="1"/>
    </font>
    <font>
      <sz val="12"/>
      <color theme="1"/>
      <name val="微軟正黑體"/>
      <family val="2"/>
    </font>
    <font>
      <sz val="8"/>
      <name val="Calibri"/>
      <family val="1"/>
    </font>
    <font>
      <b/>
      <sz val="21"/>
      <name val="Calibri"/>
      <family val="1"/>
    </font>
    <font>
      <sz val="7"/>
      <name val="Calibri"/>
      <family val="1"/>
    </font>
    <font>
      <sz val="19"/>
      <name val="Calibri"/>
      <family val="1"/>
    </font>
    <font>
      <sz val="21"/>
      <color rgb="FFFF0000"/>
      <name val="Calibri"/>
      <family val="1"/>
    </font>
    <font>
      <sz val="8"/>
      <color rgb="FFFF0000"/>
      <name val="細明體"/>
      <family val="3"/>
    </font>
    <font>
      <sz val="8"/>
      <color rgb="FFFF0000"/>
      <name val="Calibri"/>
      <family val="1"/>
    </font>
    <font>
      <b/>
      <sz val="20"/>
      <color rgb="FF3333FF"/>
      <name val="文鼎ＰＯＰ－４"/>
      <family val="3"/>
    </font>
    <font>
      <b/>
      <sz val="17"/>
      <color rgb="FF3333FF"/>
      <name val="文鼎ＰＯＰ－４"/>
      <family val="3"/>
    </font>
    <font>
      <b/>
      <sz val="7"/>
      <color rgb="FF0000FF"/>
      <name val="標楷體"/>
      <family val="4"/>
    </font>
    <font>
      <b/>
      <sz val="13"/>
      <name val="Calibri"/>
      <family val="1"/>
    </font>
    <font>
      <b/>
      <sz val="20"/>
      <color theme="1"/>
      <name val="微軟正黑體"/>
      <family val="2"/>
    </font>
    <font>
      <b/>
      <sz val="16"/>
      <color theme="1"/>
      <name val="微軟正黑體"/>
      <family val="2"/>
    </font>
    <font>
      <b/>
      <sz val="8"/>
      <name val="新細明體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slantDashDot"/>
    </border>
    <border>
      <left style="thin"/>
      <right style="thin"/>
      <top/>
      <bottom style="slantDashDot"/>
    </border>
    <border>
      <left style="thin"/>
      <right style="medium"/>
      <top/>
      <bottom style="slantDashDot"/>
    </border>
    <border>
      <left style="thin"/>
      <right style="medium"/>
      <top style="thin"/>
      <bottom style="slantDashDot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/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/>
      <bottom style="slantDashDot"/>
    </border>
    <border>
      <left style="thin">
        <color indexed="8"/>
      </left>
      <right/>
      <top/>
      <bottom style="slantDashDot"/>
    </border>
    <border>
      <left style="thin">
        <color indexed="8"/>
      </left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20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3" fillId="41" borderId="0" applyNumberFormat="0" applyBorder="0" applyAlignment="0" applyProtection="0"/>
    <xf numFmtId="0" fontId="84" fillId="0" borderId="10" applyNumberFormat="0" applyFill="0" applyAlignment="0" applyProtection="0"/>
    <xf numFmtId="0" fontId="85" fillId="42" borderId="0" applyNumberFormat="0" applyBorder="0" applyAlignment="0" applyProtection="0"/>
    <xf numFmtId="9" fontId="1" fillId="0" borderId="0" applyFill="0" applyBorder="0" applyAlignment="0" applyProtection="0"/>
    <xf numFmtId="0" fontId="8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0" borderId="12" applyNumberFormat="0" applyFill="0" applyAlignment="0" applyProtection="0"/>
    <xf numFmtId="0" fontId="0" fillId="44" borderId="13" applyNumberFormat="0" applyFont="0" applyAlignment="0" applyProtection="0"/>
    <xf numFmtId="0" fontId="88" fillId="0" borderId="0" applyNumberFormat="0" applyFill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0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2" fillId="0" borderId="16" applyNumberFormat="0" applyFill="0" applyAlignment="0" applyProtection="0"/>
    <xf numFmtId="0" fontId="92" fillId="0" borderId="0" applyNumberFormat="0" applyFill="0" applyBorder="0" applyAlignment="0" applyProtection="0"/>
    <xf numFmtId="0" fontId="93" fillId="51" borderId="11" applyNumberFormat="0" applyAlignment="0" applyProtection="0"/>
    <xf numFmtId="0" fontId="94" fillId="43" borderId="17" applyNumberFormat="0" applyAlignment="0" applyProtection="0"/>
    <xf numFmtId="0" fontId="95" fillId="52" borderId="18" applyNumberFormat="0" applyAlignment="0" applyProtection="0"/>
    <xf numFmtId="0" fontId="96" fillId="53" borderId="0" applyNumberFormat="0" applyBorder="0" applyAlignment="0" applyProtection="0"/>
    <xf numFmtId="0" fontId="9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26" borderId="19" xfId="0" applyFont="1" applyFill="1" applyBorder="1" applyAlignment="1">
      <alignment/>
    </xf>
    <xf numFmtId="0" fontId="27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79" fontId="27" fillId="26" borderId="23" xfId="0" applyNumberFormat="1" applyFont="1" applyFill="1" applyBorder="1" applyAlignment="1">
      <alignment horizontal="center" vertical="center" wrapText="1"/>
    </xf>
    <xf numFmtId="179" fontId="27" fillId="26" borderId="24" xfId="0" applyNumberFormat="1" applyFont="1" applyFill="1" applyBorder="1" applyAlignment="1">
      <alignment horizontal="center" vertical="center" wrapText="1"/>
    </xf>
    <xf numFmtId="179" fontId="27" fillId="26" borderId="25" xfId="0" applyNumberFormat="1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/>
    </xf>
    <xf numFmtId="0" fontId="33" fillId="0" borderId="0" xfId="0" applyFont="1" applyAlignment="1">
      <alignment wrapText="1"/>
    </xf>
    <xf numFmtId="176" fontId="33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20" fillId="0" borderId="0" xfId="0" applyFont="1" applyAlignment="1">
      <alignment/>
    </xf>
    <xf numFmtId="0" fontId="98" fillId="0" borderId="26" xfId="0" applyFont="1" applyBorder="1" applyAlignment="1">
      <alignment horizontal="center" vertical="center" shrinkToFit="1"/>
    </xf>
    <xf numFmtId="49" fontId="41" fillId="54" borderId="27" xfId="0" applyNumberFormat="1" applyFont="1" applyFill="1" applyBorder="1" applyAlignment="1">
      <alignment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Border="1" applyAlignment="1">
      <alignment horizontal="center" vertical="center"/>
    </xf>
    <xf numFmtId="49" fontId="41" fillId="54" borderId="29" xfId="0" applyNumberFormat="1" applyFont="1" applyFill="1" applyBorder="1" applyAlignment="1">
      <alignment vertical="center" wrapText="1"/>
    </xf>
    <xf numFmtId="0" fontId="99" fillId="0" borderId="29" xfId="0" applyFont="1" applyBorder="1" applyAlignment="1">
      <alignment horizontal="center" vertical="center"/>
    </xf>
    <xf numFmtId="0" fontId="99" fillId="0" borderId="30" xfId="0" applyFont="1" applyBorder="1" applyAlignment="1">
      <alignment horizontal="center" vertical="center"/>
    </xf>
    <xf numFmtId="0" fontId="41" fillId="13" borderId="27" xfId="74" applyFont="1" applyFill="1" applyBorder="1" applyAlignment="1">
      <alignment vertical="center" shrinkToFit="1"/>
      <protection/>
    </xf>
    <xf numFmtId="49" fontId="41" fillId="54" borderId="31" xfId="0" applyNumberFormat="1" applyFont="1" applyFill="1" applyBorder="1" applyAlignment="1">
      <alignment vertical="center" wrapText="1"/>
    </xf>
    <xf numFmtId="0" fontId="99" fillId="0" borderId="32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6" xfId="0" applyFont="1" applyBorder="1" applyAlignment="1">
      <alignment horizontal="center" vertical="center"/>
    </xf>
    <xf numFmtId="49" fontId="41" fillId="54" borderId="37" xfId="0" applyNumberFormat="1" applyFont="1" applyFill="1" applyBorder="1" applyAlignment="1">
      <alignment vertical="center" wrapText="1"/>
    </xf>
    <xf numFmtId="0" fontId="99" fillId="0" borderId="37" xfId="0" applyFont="1" applyBorder="1" applyAlignment="1">
      <alignment horizontal="center" vertical="center"/>
    </xf>
    <xf numFmtId="0" fontId="99" fillId="0" borderId="38" xfId="0" applyFont="1" applyBorder="1" applyAlignment="1">
      <alignment horizontal="center" vertical="center"/>
    </xf>
    <xf numFmtId="49" fontId="41" fillId="54" borderId="35" xfId="0" applyNumberFormat="1" applyFont="1" applyFill="1" applyBorder="1" applyAlignment="1">
      <alignment vertical="center" wrapText="1"/>
    </xf>
    <xf numFmtId="0" fontId="48" fillId="55" borderId="22" xfId="0" applyFont="1" applyFill="1" applyBorder="1" applyAlignment="1">
      <alignment horizontal="center" vertical="center" shrinkToFit="1"/>
    </xf>
    <xf numFmtId="0" fontId="48" fillId="55" borderId="39" xfId="0" applyFont="1" applyFill="1" applyBorder="1" applyAlignment="1">
      <alignment horizontal="center" vertical="center" shrinkToFit="1"/>
    </xf>
    <xf numFmtId="0" fontId="48" fillId="55" borderId="40" xfId="0" applyFont="1" applyFill="1" applyBorder="1" applyAlignment="1">
      <alignment horizontal="center" vertical="center" shrinkToFit="1"/>
    </xf>
    <xf numFmtId="0" fontId="48" fillId="55" borderId="26" xfId="0" applyFont="1" applyFill="1" applyBorder="1" applyAlignment="1">
      <alignment horizontal="center" vertical="center" shrinkToFit="1"/>
    </xf>
    <xf numFmtId="0" fontId="48" fillId="55" borderId="41" xfId="0" applyFont="1" applyFill="1" applyBorder="1" applyAlignment="1">
      <alignment horizontal="center" vertical="center" shrinkToFit="1"/>
    </xf>
    <xf numFmtId="0" fontId="48" fillId="0" borderId="40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wrapText="1"/>
    </xf>
    <xf numFmtId="0" fontId="98" fillId="0" borderId="42" xfId="0" applyFont="1" applyBorder="1" applyAlignment="1">
      <alignment horizontal="center" vertical="center" shrinkToFit="1"/>
    </xf>
    <xf numFmtId="0" fontId="98" fillId="55" borderId="43" xfId="0" applyFont="1" applyFill="1" applyBorder="1" applyAlignment="1">
      <alignment horizontal="center" vertical="center" shrinkToFit="1"/>
    </xf>
    <xf numFmtId="0" fontId="98" fillId="0" borderId="0" xfId="0" applyFont="1" applyBorder="1" applyAlignment="1">
      <alignment horizontal="center" vertical="center" shrinkToFit="1"/>
    </xf>
    <xf numFmtId="0" fontId="98" fillId="55" borderId="26" xfId="0" applyFont="1" applyFill="1" applyBorder="1" applyAlignment="1">
      <alignment horizontal="center" vertical="center" shrinkToFit="1"/>
    </xf>
    <xf numFmtId="0" fontId="98" fillId="55" borderId="44" xfId="0" applyFont="1" applyFill="1" applyBorder="1" applyAlignment="1">
      <alignment horizontal="center" vertical="center" shrinkToFit="1"/>
    </xf>
    <xf numFmtId="0" fontId="98" fillId="55" borderId="26" xfId="0" applyFont="1" applyFill="1" applyBorder="1" applyAlignment="1">
      <alignment horizontal="center" vertical="center"/>
    </xf>
    <xf numFmtId="0" fontId="98" fillId="55" borderId="42" xfId="0" applyFont="1" applyFill="1" applyBorder="1" applyAlignment="1">
      <alignment horizontal="center" vertical="center" shrinkToFit="1"/>
    </xf>
    <xf numFmtId="0" fontId="98" fillId="55" borderId="45" xfId="0" applyFont="1" applyFill="1" applyBorder="1" applyAlignment="1">
      <alignment horizontal="center" vertical="center" shrinkToFit="1"/>
    </xf>
    <xf numFmtId="0" fontId="98" fillId="55" borderId="0" xfId="0" applyFont="1" applyFill="1" applyBorder="1" applyAlignment="1">
      <alignment horizontal="center" vertical="center" shrinkToFit="1"/>
    </xf>
    <xf numFmtId="0" fontId="98" fillId="55" borderId="41" xfId="0" applyFont="1" applyFill="1" applyBorder="1" applyAlignment="1">
      <alignment horizontal="center" vertical="center" shrinkToFit="1"/>
    </xf>
    <xf numFmtId="0" fontId="98" fillId="55" borderId="46" xfId="0" applyFont="1" applyFill="1" applyBorder="1" applyAlignment="1">
      <alignment horizontal="center" vertical="center" shrinkToFit="1"/>
    </xf>
    <xf numFmtId="0" fontId="98" fillId="55" borderId="47" xfId="0" applyFont="1" applyFill="1" applyBorder="1" applyAlignment="1">
      <alignment horizontal="center" vertical="center" shrinkToFit="1"/>
    </xf>
    <xf numFmtId="0" fontId="51" fillId="55" borderId="48" xfId="0" applyFont="1" applyFill="1" applyBorder="1" applyAlignment="1">
      <alignment horizontal="center" vertical="center" wrapText="1"/>
    </xf>
    <xf numFmtId="0" fontId="51" fillId="55" borderId="49" xfId="0" applyFont="1" applyFill="1" applyBorder="1" applyAlignment="1">
      <alignment horizontal="center" vertical="center" wrapText="1"/>
    </xf>
    <xf numFmtId="0" fontId="100" fillId="55" borderId="50" xfId="0" applyFont="1" applyFill="1" applyBorder="1" applyAlignment="1">
      <alignment horizontal="center" vertical="center" wrapText="1"/>
    </xf>
    <xf numFmtId="0" fontId="52" fillId="55" borderId="50" xfId="0" applyFont="1" applyFill="1" applyBorder="1" applyAlignment="1">
      <alignment horizontal="center" vertical="center" shrinkToFi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2" fillId="55" borderId="51" xfId="0" applyFont="1" applyFill="1" applyBorder="1" applyAlignment="1">
      <alignment horizontal="center" vertical="center"/>
    </xf>
    <xf numFmtId="0" fontId="52" fillId="55" borderId="52" xfId="0" applyFont="1" applyFill="1" applyBorder="1" applyAlignment="1">
      <alignment horizontal="center" vertical="center" shrinkToFit="1"/>
    </xf>
    <xf numFmtId="0" fontId="100" fillId="55" borderId="50" xfId="0" applyFont="1" applyFill="1" applyBorder="1" applyAlignment="1">
      <alignment horizontal="center" vertical="center"/>
    </xf>
    <xf numFmtId="0" fontId="100" fillId="55" borderId="49" xfId="0" applyFont="1" applyFill="1" applyBorder="1" applyAlignment="1">
      <alignment horizontal="center" vertical="center" shrinkToFit="1"/>
    </xf>
    <xf numFmtId="0" fontId="52" fillId="55" borderId="39" xfId="0" applyFont="1" applyFill="1" applyBorder="1" applyAlignment="1">
      <alignment horizontal="center" vertical="center" shrinkToFit="1"/>
    </xf>
    <xf numFmtId="0" fontId="52" fillId="55" borderId="29" xfId="0" applyFont="1" applyFill="1" applyBorder="1" applyAlignment="1">
      <alignment horizontal="center" vertical="center"/>
    </xf>
    <xf numFmtId="0" fontId="100" fillId="55" borderId="39" xfId="0" applyFont="1" applyFill="1" applyBorder="1" applyAlignment="1">
      <alignment horizontal="center" vertical="center" wrapText="1"/>
    </xf>
    <xf numFmtId="0" fontId="51" fillId="55" borderId="44" xfId="0" applyFont="1" applyFill="1" applyBorder="1" applyAlignment="1">
      <alignment horizontal="center" vertical="center" wrapText="1"/>
    </xf>
    <xf numFmtId="0" fontId="51" fillId="55" borderId="26" xfId="0" applyFont="1" applyFill="1" applyBorder="1" applyAlignment="1">
      <alignment horizontal="center" vertical="center" wrapText="1"/>
    </xf>
    <xf numFmtId="0" fontId="51" fillId="55" borderId="53" xfId="0" applyFont="1" applyFill="1" applyBorder="1" applyAlignment="1">
      <alignment horizontal="center" vertical="center" wrapText="1"/>
    </xf>
    <xf numFmtId="0" fontId="100" fillId="55" borderId="29" xfId="0" applyFont="1" applyFill="1" applyBorder="1" applyAlignment="1">
      <alignment horizontal="center" vertical="center" wrapText="1"/>
    </xf>
    <xf numFmtId="0" fontId="51" fillId="55" borderId="50" xfId="0" applyFont="1" applyFill="1" applyBorder="1" applyAlignment="1">
      <alignment horizontal="center" vertical="center" shrinkToFit="1"/>
    </xf>
    <xf numFmtId="0" fontId="100" fillId="55" borderId="49" xfId="0" applyFont="1" applyFill="1" applyBorder="1" applyAlignment="1">
      <alignment horizontal="center" vertical="center"/>
    </xf>
    <xf numFmtId="0" fontId="51" fillId="55" borderId="29" xfId="0" applyFont="1" applyFill="1" applyBorder="1" applyAlignment="1">
      <alignment horizontal="center" vertical="center" wrapText="1"/>
    </xf>
    <xf numFmtId="0" fontId="100" fillId="55" borderId="54" xfId="0" applyFont="1" applyFill="1" applyBorder="1" applyAlignment="1">
      <alignment horizontal="center" vertical="center" wrapText="1"/>
    </xf>
    <xf numFmtId="0" fontId="100" fillId="55" borderId="52" xfId="0" applyFont="1" applyFill="1" applyBorder="1" applyAlignment="1">
      <alignment horizontal="center" vertical="center" wrapText="1"/>
    </xf>
    <xf numFmtId="0" fontId="51" fillId="55" borderId="55" xfId="0" applyFont="1" applyFill="1" applyBorder="1" applyAlignment="1">
      <alignment horizontal="center" vertical="center" wrapText="1"/>
    </xf>
    <xf numFmtId="0" fontId="100" fillId="55" borderId="26" xfId="0" applyFont="1" applyFill="1" applyBorder="1" applyAlignment="1">
      <alignment horizontal="center" vertical="center" wrapText="1"/>
    </xf>
    <xf numFmtId="0" fontId="51" fillId="55" borderId="50" xfId="0" applyFont="1" applyFill="1" applyBorder="1" applyAlignment="1">
      <alignment horizontal="center" vertical="center" wrapText="1"/>
    </xf>
    <xf numFmtId="0" fontId="100" fillId="55" borderId="56" xfId="0" applyFont="1" applyFill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shrinkToFit="1"/>
    </xf>
    <xf numFmtId="0" fontId="51" fillId="55" borderId="54" xfId="0" applyFont="1" applyFill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center" vertical="center" shrinkToFit="1"/>
    </xf>
    <xf numFmtId="0" fontId="52" fillId="55" borderId="50" xfId="0" applyFont="1" applyFill="1" applyBorder="1" applyAlignment="1">
      <alignment horizontal="center" vertical="center" shrinkToFit="1"/>
    </xf>
    <xf numFmtId="0" fontId="98" fillId="55" borderId="39" xfId="0" applyFont="1" applyFill="1" applyBorder="1" applyAlignment="1">
      <alignment horizontal="center" vertical="center" wrapText="1"/>
    </xf>
    <xf numFmtId="0" fontId="98" fillId="55" borderId="39" xfId="0" applyFont="1" applyFill="1" applyBorder="1" applyAlignment="1">
      <alignment horizontal="center" vertical="center"/>
    </xf>
    <xf numFmtId="0" fontId="98" fillId="55" borderId="47" xfId="0" applyFont="1" applyFill="1" applyBorder="1" applyAlignment="1">
      <alignment horizontal="center" vertical="center"/>
    </xf>
    <xf numFmtId="0" fontId="98" fillId="55" borderId="57" xfId="0" applyFont="1" applyFill="1" applyBorder="1" applyAlignment="1">
      <alignment horizontal="center" vertical="center" shrinkToFit="1"/>
    </xf>
    <xf numFmtId="0" fontId="52" fillId="55" borderId="58" xfId="0" applyFont="1" applyFill="1" applyBorder="1" applyAlignment="1">
      <alignment horizontal="center" vertical="center"/>
    </xf>
    <xf numFmtId="0" fontId="98" fillId="55" borderId="40" xfId="0" applyFont="1" applyFill="1" applyBorder="1" applyAlignment="1">
      <alignment horizontal="center" vertical="center" shrinkToFit="1"/>
    </xf>
    <xf numFmtId="0" fontId="52" fillId="55" borderId="26" xfId="0" applyFont="1" applyFill="1" applyBorder="1" applyAlignment="1">
      <alignment horizontal="center" vertical="center"/>
    </xf>
    <xf numFmtId="0" fontId="100" fillId="55" borderId="59" xfId="0" applyFont="1" applyFill="1" applyBorder="1" applyAlignment="1">
      <alignment horizontal="center" vertical="center" wrapText="1"/>
    </xf>
    <xf numFmtId="0" fontId="52" fillId="55" borderId="39" xfId="0" applyFont="1" applyFill="1" applyBorder="1" applyAlignment="1">
      <alignment horizontal="center" vertical="center" shrinkToFit="1"/>
    </xf>
    <xf numFmtId="0" fontId="53" fillId="55" borderId="60" xfId="0" applyFont="1" applyFill="1" applyBorder="1" applyAlignment="1">
      <alignment horizontal="center" vertical="center" wrapText="1"/>
    </xf>
    <xf numFmtId="0" fontId="53" fillId="55" borderId="61" xfId="0" applyFont="1" applyFill="1" applyBorder="1" applyAlignment="1">
      <alignment horizontal="center" vertical="center" wrapText="1"/>
    </xf>
    <xf numFmtId="0" fontId="53" fillId="55" borderId="62" xfId="0" applyFont="1" applyFill="1" applyBorder="1" applyAlignment="1">
      <alignment horizontal="center" vertical="center" wrapText="1"/>
    </xf>
    <xf numFmtId="0" fontId="53" fillId="55" borderId="63" xfId="0" applyFont="1" applyFill="1" applyBorder="1" applyAlignment="1">
      <alignment horizontal="center" vertical="center" wrapText="1"/>
    </xf>
    <xf numFmtId="0" fontId="53" fillId="55" borderId="64" xfId="0" applyFont="1" applyFill="1" applyBorder="1" applyAlignment="1">
      <alignment horizontal="center" vertical="center" wrapText="1"/>
    </xf>
    <xf numFmtId="0" fontId="49" fillId="0" borderId="65" xfId="0" applyFont="1" applyBorder="1" applyAlignment="1">
      <alignment vertical="center" wrapText="1" shrinkToFit="1"/>
    </xf>
    <xf numFmtId="0" fontId="101" fillId="0" borderId="46" xfId="0" applyFont="1" applyFill="1" applyBorder="1" applyAlignment="1">
      <alignment horizontal="center" vertical="center" shrinkToFit="1"/>
    </xf>
    <xf numFmtId="0" fontId="100" fillId="0" borderId="53" xfId="0" applyFont="1" applyFill="1" applyBorder="1" applyAlignment="1">
      <alignment horizontal="center" vertical="center" wrapText="1"/>
    </xf>
    <xf numFmtId="0" fontId="101" fillId="55" borderId="57" xfId="0" applyFont="1" applyFill="1" applyBorder="1" applyAlignment="1">
      <alignment horizontal="center" vertical="center" shrinkToFit="1"/>
    </xf>
    <xf numFmtId="0" fontId="100" fillId="55" borderId="66" xfId="0" applyFont="1" applyFill="1" applyBorder="1" applyAlignment="1">
      <alignment horizontal="center" vertical="center" wrapText="1"/>
    </xf>
    <xf numFmtId="0" fontId="101" fillId="55" borderId="40" xfId="0" applyFont="1" applyFill="1" applyBorder="1" applyAlignment="1">
      <alignment horizontal="center" vertical="center" shrinkToFit="1"/>
    </xf>
    <xf numFmtId="0" fontId="100" fillId="55" borderId="55" xfId="0" applyFont="1" applyFill="1" applyBorder="1" applyAlignment="1">
      <alignment horizontal="center" vertical="center"/>
    </xf>
    <xf numFmtId="0" fontId="101" fillId="55" borderId="39" xfId="0" applyFont="1" applyFill="1" applyBorder="1" applyAlignment="1">
      <alignment horizontal="center" vertical="center" shrinkToFit="1"/>
    </xf>
    <xf numFmtId="0" fontId="100" fillId="55" borderId="52" xfId="0" applyFont="1" applyFill="1" applyBorder="1" applyAlignment="1">
      <alignment horizontal="center" vertical="center"/>
    </xf>
    <xf numFmtId="0" fontId="101" fillId="55" borderId="66" xfId="0" applyFont="1" applyFill="1" applyBorder="1" applyAlignment="1">
      <alignment horizontal="center" vertical="center"/>
    </xf>
    <xf numFmtId="0" fontId="100" fillId="55" borderId="67" xfId="0" applyFont="1" applyFill="1" applyBorder="1" applyAlignment="1">
      <alignment horizontal="center" vertical="center" wrapText="1"/>
    </xf>
    <xf numFmtId="0" fontId="101" fillId="55" borderId="68" xfId="0" applyFont="1" applyFill="1" applyBorder="1" applyAlignment="1">
      <alignment horizontal="center" vertical="center" shrinkToFit="1"/>
    </xf>
    <xf numFmtId="0" fontId="101" fillId="0" borderId="66" xfId="0" applyFont="1" applyBorder="1" applyAlignment="1">
      <alignment horizontal="center" vertical="center" shrinkToFit="1"/>
    </xf>
    <xf numFmtId="0" fontId="100" fillId="0" borderId="55" xfId="0" applyFont="1" applyBorder="1" applyAlignment="1">
      <alignment horizontal="center" vertical="center" wrapText="1"/>
    </xf>
    <xf numFmtId="0" fontId="101" fillId="55" borderId="39" xfId="0" applyFont="1" applyFill="1" applyBorder="1" applyAlignment="1">
      <alignment horizontal="center" vertical="center"/>
    </xf>
    <xf numFmtId="0" fontId="101" fillId="55" borderId="47" xfId="0" applyFont="1" applyFill="1" applyBorder="1" applyAlignment="1">
      <alignment horizontal="center" vertical="center" shrinkToFit="1"/>
    </xf>
    <xf numFmtId="0" fontId="19" fillId="55" borderId="39" xfId="0" applyFont="1" applyFill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102" fillId="55" borderId="49" xfId="0" applyFont="1" applyFill="1" applyBorder="1" applyAlignment="1">
      <alignment horizontal="center" vertical="center" shrinkToFit="1"/>
    </xf>
    <xf numFmtId="0" fontId="102" fillId="55" borderId="50" xfId="0" applyFont="1" applyFill="1" applyBorder="1" applyAlignment="1">
      <alignment horizontal="center" vertical="center" wrapText="1"/>
    </xf>
    <xf numFmtId="0" fontId="103" fillId="55" borderId="41" xfId="0" applyFont="1" applyFill="1" applyBorder="1" applyAlignment="1">
      <alignment horizontal="center" vertical="center"/>
    </xf>
    <xf numFmtId="0" fontId="102" fillId="55" borderId="49" xfId="0" applyFont="1" applyFill="1" applyBorder="1" applyAlignment="1">
      <alignment horizontal="center" vertical="center" wrapText="1"/>
    </xf>
    <xf numFmtId="0" fontId="103" fillId="55" borderId="57" xfId="0" applyFont="1" applyFill="1" applyBorder="1" applyAlignment="1">
      <alignment horizontal="center" vertical="center" shrinkToFit="1"/>
    </xf>
    <xf numFmtId="0" fontId="102" fillId="55" borderId="52" xfId="0" applyFont="1" applyFill="1" applyBorder="1" applyAlignment="1">
      <alignment horizontal="center" vertical="center" wrapText="1"/>
    </xf>
    <xf numFmtId="0" fontId="102" fillId="55" borderId="62" xfId="0" applyFont="1" applyFill="1" applyBorder="1" applyAlignment="1">
      <alignment horizontal="center"/>
    </xf>
    <xf numFmtId="0" fontId="98" fillId="55" borderId="40" xfId="0" applyFont="1" applyFill="1" applyBorder="1" applyAlignment="1">
      <alignment horizontal="center" vertical="center" wrapText="1"/>
    </xf>
    <xf numFmtId="0" fontId="98" fillId="55" borderId="69" xfId="0" applyFont="1" applyFill="1" applyBorder="1" applyAlignment="1">
      <alignment horizontal="center" vertical="center"/>
    </xf>
    <xf numFmtId="0" fontId="103" fillId="55" borderId="70" xfId="0" applyFont="1" applyFill="1" applyBorder="1" applyAlignment="1">
      <alignment horizontal="center" vertical="center" shrinkToFit="1"/>
    </xf>
    <xf numFmtId="0" fontId="102" fillId="55" borderId="56" xfId="0" applyFont="1" applyFill="1" applyBorder="1" applyAlignment="1">
      <alignment horizontal="center" vertical="center" wrapText="1"/>
    </xf>
    <xf numFmtId="0" fontId="98" fillId="55" borderId="44" xfId="0" applyFont="1" applyFill="1" applyBorder="1" applyAlignment="1">
      <alignment horizontal="center" vertical="center"/>
    </xf>
    <xf numFmtId="0" fontId="100" fillId="55" borderId="0" xfId="0" applyFont="1" applyFill="1" applyBorder="1" applyAlignment="1">
      <alignment horizontal="center" vertical="center" wrapText="1"/>
    </xf>
    <xf numFmtId="0" fontId="52" fillId="55" borderId="52" xfId="0" applyFont="1" applyFill="1" applyBorder="1" applyAlignment="1">
      <alignment horizontal="center" vertical="center" shrinkToFit="1"/>
    </xf>
    <xf numFmtId="0" fontId="48" fillId="0" borderId="40" xfId="0" applyFont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shrinkToFit="1"/>
    </xf>
    <xf numFmtId="0" fontId="104" fillId="55" borderId="41" xfId="0" applyFont="1" applyFill="1" applyBorder="1" applyAlignment="1">
      <alignment horizontal="center" vertical="center" shrinkToFit="1"/>
    </xf>
    <xf numFmtId="0" fontId="105" fillId="55" borderId="29" xfId="0" applyFont="1" applyFill="1" applyBorder="1" applyAlignment="1">
      <alignment horizontal="center" vertical="center" wrapText="1"/>
    </xf>
    <xf numFmtId="0" fontId="106" fillId="55" borderId="39" xfId="0" applyFont="1" applyFill="1" applyBorder="1" applyAlignment="1">
      <alignment horizontal="center" vertical="center" wrapText="1"/>
    </xf>
    <xf numFmtId="0" fontId="37" fillId="0" borderId="71" xfId="0" applyFont="1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7" fillId="0" borderId="7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53" fillId="55" borderId="76" xfId="0" applyFont="1" applyFill="1" applyBorder="1" applyAlignment="1">
      <alignment horizontal="center" vertical="center" wrapText="1"/>
    </xf>
    <xf numFmtId="0" fontId="53" fillId="55" borderId="40" xfId="0" applyFont="1" applyFill="1" applyBorder="1" applyAlignment="1">
      <alignment horizontal="center" vertical="center" wrapText="1"/>
    </xf>
    <xf numFmtId="0" fontId="53" fillId="55" borderId="50" xfId="0" applyFont="1" applyFill="1" applyBorder="1" applyAlignment="1">
      <alignment horizontal="center" vertical="center" wrapText="1"/>
    </xf>
    <xf numFmtId="176" fontId="53" fillId="55" borderId="77" xfId="0" applyNumberFormat="1" applyFont="1" applyFill="1" applyBorder="1" applyAlignment="1">
      <alignment horizontal="center" vertical="center" wrapText="1"/>
    </xf>
    <xf numFmtId="49" fontId="24" fillId="4" borderId="78" xfId="0" applyNumberFormat="1" applyFont="1" applyFill="1" applyBorder="1" applyAlignment="1">
      <alignment horizontal="center" wrapText="1"/>
    </xf>
    <xf numFmtId="49" fontId="24" fillId="4" borderId="39" xfId="0" applyNumberFormat="1" applyFont="1" applyFill="1" applyBorder="1" applyAlignment="1">
      <alignment horizontal="center" wrapText="1"/>
    </xf>
    <xf numFmtId="49" fontId="24" fillId="4" borderId="79" xfId="0" applyNumberFormat="1" applyFont="1" applyFill="1" applyBorder="1" applyAlignment="1">
      <alignment horizontal="center" wrapText="1"/>
    </xf>
    <xf numFmtId="49" fontId="24" fillId="4" borderId="50" xfId="0" applyNumberFormat="1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21" fillId="55" borderId="39" xfId="0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53" fillId="55" borderId="39" xfId="0" applyFont="1" applyFill="1" applyBorder="1" applyAlignment="1">
      <alignment horizontal="center" vertical="center" wrapText="1"/>
    </xf>
    <xf numFmtId="176" fontId="53" fillId="55" borderId="80" xfId="0" applyNumberFormat="1" applyFont="1" applyFill="1" applyBorder="1" applyAlignment="1">
      <alignment horizontal="center" vertical="center" wrapText="1"/>
    </xf>
    <xf numFmtId="176" fontId="53" fillId="55" borderId="81" xfId="0" applyNumberFormat="1" applyFont="1" applyFill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53" fillId="55" borderId="82" xfId="0" applyFont="1" applyFill="1" applyBorder="1" applyAlignment="1">
      <alignment horizontal="center" vertical="center" wrapText="1"/>
    </xf>
    <xf numFmtId="49" fontId="24" fillId="4" borderId="83" xfId="0" applyNumberFormat="1" applyFont="1" applyFill="1" applyBorder="1" applyAlignment="1">
      <alignment horizontal="center" wrapText="1"/>
    </xf>
    <xf numFmtId="49" fontId="24" fillId="4" borderId="40" xfId="0" applyNumberFormat="1" applyFont="1" applyFill="1" applyBorder="1" applyAlignment="1">
      <alignment horizontal="center" wrapText="1"/>
    </xf>
    <xf numFmtId="0" fontId="54" fillId="0" borderId="84" xfId="0" applyFont="1" applyBorder="1" applyAlignment="1">
      <alignment horizontal="right" vertical="center"/>
    </xf>
    <xf numFmtId="0" fontId="54" fillId="0" borderId="85" xfId="0" applyFont="1" applyBorder="1" applyAlignment="1">
      <alignment horizontal="right" vertical="center"/>
    </xf>
    <xf numFmtId="0" fontId="54" fillId="0" borderId="86" xfId="0" applyFont="1" applyBorder="1" applyAlignment="1">
      <alignment horizontal="right" vertical="center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35" fillId="55" borderId="76" xfId="0" applyFont="1" applyFill="1" applyBorder="1" applyAlignment="1">
      <alignment horizontal="center" vertical="center" wrapText="1"/>
    </xf>
    <xf numFmtId="0" fontId="35" fillId="55" borderId="40" xfId="0" applyFont="1" applyFill="1" applyBorder="1" applyAlignment="1">
      <alignment horizontal="center" vertical="center" wrapText="1"/>
    </xf>
    <xf numFmtId="0" fontId="107" fillId="0" borderId="62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8" fillId="0" borderId="87" xfId="0" applyFont="1" applyBorder="1" applyAlignment="1">
      <alignment horizontal="center" vertical="center" wrapText="1"/>
    </xf>
    <xf numFmtId="0" fontId="108" fillId="0" borderId="88" xfId="0" applyFont="1" applyBorder="1" applyAlignment="1">
      <alignment horizontal="center" vertical="center" wrapText="1"/>
    </xf>
    <xf numFmtId="0" fontId="108" fillId="0" borderId="89" xfId="0" applyFont="1" applyBorder="1" applyAlignment="1">
      <alignment horizontal="center" vertical="center" wrapText="1"/>
    </xf>
    <xf numFmtId="0" fontId="108" fillId="0" borderId="90" xfId="0" applyFont="1" applyBorder="1" applyAlignment="1">
      <alignment horizontal="center" vertical="center" wrapText="1"/>
    </xf>
    <xf numFmtId="49" fontId="24" fillId="4" borderId="91" xfId="0" applyNumberFormat="1" applyFont="1" applyFill="1" applyBorder="1" applyAlignment="1">
      <alignment horizontal="center" wrapText="1"/>
    </xf>
    <xf numFmtId="49" fontId="24" fillId="4" borderId="52" xfId="0" applyNumberFormat="1" applyFont="1" applyFill="1" applyBorder="1" applyAlignment="1">
      <alignment horizontal="center" wrapText="1"/>
    </xf>
    <xf numFmtId="0" fontId="50" fillId="6" borderId="22" xfId="0" applyFont="1" applyFill="1" applyBorder="1" applyAlignment="1">
      <alignment horizontal="center" vertical="center" wrapText="1"/>
    </xf>
    <xf numFmtId="0" fontId="50" fillId="6" borderId="24" xfId="0" applyFont="1" applyFill="1" applyBorder="1" applyAlignment="1">
      <alignment horizontal="center" vertical="center" wrapText="1"/>
    </xf>
    <xf numFmtId="0" fontId="53" fillId="55" borderId="92" xfId="0" applyFont="1" applyFill="1" applyBorder="1" applyAlignment="1">
      <alignment horizontal="center" vertical="center" wrapText="1"/>
    </xf>
    <xf numFmtId="0" fontId="34" fillId="6" borderId="93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176" fontId="53" fillId="55" borderId="94" xfId="0" applyNumberFormat="1" applyFont="1" applyFill="1" applyBorder="1" applyAlignment="1">
      <alignment horizontal="center" vertical="center" wrapText="1"/>
    </xf>
    <xf numFmtId="0" fontId="32" fillId="6" borderId="95" xfId="0" applyFont="1" applyFill="1" applyBorder="1" applyAlignment="1">
      <alignment horizontal="center" vertical="center" wrapText="1"/>
    </xf>
    <xf numFmtId="176" fontId="36" fillId="6" borderId="96" xfId="0" applyNumberFormat="1" applyFont="1" applyFill="1" applyBorder="1" applyAlignment="1">
      <alignment horizontal="center" vertical="center" wrapText="1"/>
    </xf>
    <xf numFmtId="0" fontId="50" fillId="6" borderId="93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34" fillId="6" borderId="97" xfId="0" applyFont="1" applyFill="1" applyBorder="1" applyAlignment="1">
      <alignment horizontal="center" vertical="center" wrapText="1"/>
    </xf>
    <xf numFmtId="0" fontId="34" fillId="6" borderId="98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35" fillId="55" borderId="50" xfId="0" applyFont="1" applyFill="1" applyBorder="1" applyAlignment="1">
      <alignment horizontal="center" vertical="center" wrapText="1"/>
    </xf>
    <xf numFmtId="176" fontId="53" fillId="55" borderId="99" xfId="0" applyNumberFormat="1" applyFont="1" applyFill="1" applyBorder="1" applyAlignment="1">
      <alignment horizontal="center" vertical="center" wrapText="1"/>
    </xf>
    <xf numFmtId="0" fontId="53" fillId="55" borderId="52" xfId="0" applyFont="1" applyFill="1" applyBorder="1" applyAlignment="1">
      <alignment horizontal="center" vertical="center" wrapText="1"/>
    </xf>
    <xf numFmtId="0" fontId="36" fillId="6" borderId="93" xfId="0" applyFont="1" applyFill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00" xfId="0" applyFont="1" applyBorder="1" applyAlignment="1">
      <alignment horizontal="center" vertical="center" wrapText="1"/>
    </xf>
    <xf numFmtId="49" fontId="24" fillId="4" borderId="101" xfId="0" applyNumberFormat="1" applyFont="1" applyFill="1" applyBorder="1" applyAlignment="1">
      <alignment horizontal="center" wrapText="1"/>
    </xf>
    <xf numFmtId="0" fontId="21" fillId="55" borderId="82" xfId="0" applyFont="1" applyFill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49" fontId="24" fillId="4" borderId="102" xfId="0" applyNumberFormat="1" applyFont="1" applyFill="1" applyBorder="1" applyAlignment="1">
      <alignment horizontal="center" wrapText="1"/>
    </xf>
    <xf numFmtId="49" fontId="24" fillId="4" borderId="103" xfId="0" applyNumberFormat="1" applyFont="1" applyFill="1" applyBorder="1" applyAlignment="1">
      <alignment horizontal="center" wrapText="1"/>
    </xf>
    <xf numFmtId="0" fontId="21" fillId="55" borderId="76" xfId="0" applyFont="1" applyFill="1" applyBorder="1" applyAlignment="1">
      <alignment horizontal="center" vertical="center" wrapText="1"/>
    </xf>
    <xf numFmtId="176" fontId="53" fillId="55" borderId="104" xfId="0" applyNumberFormat="1" applyFont="1" applyFill="1" applyBorder="1" applyAlignment="1">
      <alignment horizontal="center" vertical="center" wrapText="1"/>
    </xf>
    <xf numFmtId="176" fontId="53" fillId="55" borderId="105" xfId="0" applyNumberFormat="1" applyFont="1" applyFill="1" applyBorder="1" applyAlignment="1">
      <alignment horizontal="center" vertical="center" wrapText="1"/>
    </xf>
    <xf numFmtId="176" fontId="53" fillId="55" borderId="106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49" fontId="24" fillId="4" borderId="107" xfId="0" applyNumberFormat="1" applyFont="1" applyFill="1" applyBorder="1" applyAlignment="1">
      <alignment horizontal="center" wrapText="1"/>
    </xf>
    <xf numFmtId="49" fontId="24" fillId="4" borderId="21" xfId="0" applyNumberFormat="1" applyFont="1" applyFill="1" applyBorder="1" applyAlignment="1">
      <alignment horizontal="center" wrapText="1"/>
    </xf>
    <xf numFmtId="49" fontId="24" fillId="4" borderId="22" xfId="0" applyNumberFormat="1" applyFont="1" applyFill="1" applyBorder="1" applyAlignment="1">
      <alignment horizontal="center" wrapText="1"/>
    </xf>
    <xf numFmtId="0" fontId="21" fillId="55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3" fillId="55" borderId="108" xfId="0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109" fillId="0" borderId="50" xfId="0" applyFont="1" applyBorder="1" applyAlignment="1">
      <alignment horizontal="center" vertical="center" wrapText="1"/>
    </xf>
    <xf numFmtId="0" fontId="109" fillId="0" borderId="10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 shrinkToFit="1"/>
    </xf>
    <xf numFmtId="0" fontId="110" fillId="0" borderId="65" xfId="0" applyFont="1" applyBorder="1" applyAlignment="1">
      <alignment horizontal="right" vertical="center" wrapText="1" shrinkToFit="1"/>
    </xf>
    <xf numFmtId="0" fontId="49" fillId="0" borderId="65" xfId="0" applyFont="1" applyBorder="1" applyAlignment="1">
      <alignment horizontal="right" vertical="center" wrapText="1" shrinkToFit="1"/>
    </xf>
    <xf numFmtId="49" fontId="40" fillId="4" borderId="63" xfId="74" applyNumberFormat="1" applyFont="1" applyFill="1" applyBorder="1" applyAlignment="1">
      <alignment horizontal="center" wrapText="1"/>
      <protection/>
    </xf>
    <xf numFmtId="49" fontId="40" fillId="4" borderId="61" xfId="74" applyNumberFormat="1" applyFont="1" applyFill="1" applyBorder="1" applyAlignment="1">
      <alignment horizontal="center" wrapText="1"/>
      <protection/>
    </xf>
    <xf numFmtId="49" fontId="40" fillId="4" borderId="109" xfId="74" applyNumberFormat="1" applyFont="1" applyFill="1" applyBorder="1" applyAlignment="1">
      <alignment horizontal="center" wrapText="1"/>
      <protection/>
    </xf>
    <xf numFmtId="49" fontId="40" fillId="4" borderId="110" xfId="74" applyNumberFormat="1" applyFont="1" applyFill="1" applyBorder="1" applyAlignment="1">
      <alignment horizontal="center" wrapText="1"/>
      <protection/>
    </xf>
    <xf numFmtId="49" fontId="40" fillId="4" borderId="111" xfId="74" applyNumberFormat="1" applyFont="1" applyFill="1" applyBorder="1" applyAlignment="1">
      <alignment horizontal="center" wrapText="1"/>
      <protection/>
    </xf>
    <xf numFmtId="49" fontId="40" fillId="4" borderId="102" xfId="74" applyNumberFormat="1" applyFont="1" applyFill="1" applyBorder="1" applyAlignment="1">
      <alignment horizontal="center" wrapText="1"/>
      <protection/>
    </xf>
    <xf numFmtId="49" fontId="40" fillId="4" borderId="62" xfId="74" applyNumberFormat="1" applyFont="1" applyFill="1" applyBorder="1" applyAlignment="1">
      <alignment horizontal="center" wrapText="1"/>
      <protection/>
    </xf>
    <xf numFmtId="49" fontId="40" fillId="4" borderId="112" xfId="74" applyNumberFormat="1" applyFont="1" applyFill="1" applyBorder="1" applyAlignment="1">
      <alignment horizontal="center" wrapText="1"/>
      <protection/>
    </xf>
    <xf numFmtId="49" fontId="40" fillId="4" borderId="113" xfId="74" applyNumberFormat="1" applyFont="1" applyFill="1" applyBorder="1" applyAlignment="1">
      <alignment horizontal="center" wrapText="1"/>
      <protection/>
    </xf>
    <xf numFmtId="49" fontId="40" fillId="4" borderId="103" xfId="74" applyNumberFormat="1" applyFont="1" applyFill="1" applyBorder="1" applyAlignment="1">
      <alignment horizontal="center" wrapText="1"/>
      <protection/>
    </xf>
    <xf numFmtId="49" fontId="40" fillId="4" borderId="88" xfId="74" applyNumberFormat="1" applyFont="1" applyFill="1" applyBorder="1" applyAlignment="1">
      <alignment horizontal="center" wrapText="1"/>
      <protection/>
    </xf>
    <xf numFmtId="49" fontId="40" fillId="4" borderId="114" xfId="74" applyNumberFormat="1" applyFont="1" applyFill="1" applyBorder="1" applyAlignment="1">
      <alignment horizontal="center" wrapText="1"/>
      <protection/>
    </xf>
    <xf numFmtId="49" fontId="42" fillId="12" borderId="115" xfId="74" applyNumberFormat="1" applyFont="1" applyFill="1" applyBorder="1" applyAlignment="1">
      <alignment horizontal="center" vertical="center" wrapText="1"/>
      <protection/>
    </xf>
    <xf numFmtId="49" fontId="42" fillId="12" borderId="0" xfId="74" applyNumberFormat="1" applyFont="1" applyFill="1" applyBorder="1" applyAlignment="1">
      <alignment horizontal="center" vertical="center" wrapText="1"/>
      <protection/>
    </xf>
    <xf numFmtId="49" fontId="42" fillId="12" borderId="87" xfId="74" applyNumberFormat="1" applyFont="1" applyFill="1" applyBorder="1" applyAlignment="1">
      <alignment horizontal="center" vertical="center" wrapText="1"/>
      <protection/>
    </xf>
    <xf numFmtId="49" fontId="42" fillId="12" borderId="116" xfId="74" applyNumberFormat="1" applyFont="1" applyFill="1" applyBorder="1" applyAlignment="1">
      <alignment horizontal="center" vertical="center" wrapText="1"/>
      <protection/>
    </xf>
    <xf numFmtId="49" fontId="42" fillId="12" borderId="117" xfId="74" applyNumberFormat="1" applyFont="1" applyFill="1" applyBorder="1" applyAlignment="1">
      <alignment horizontal="center" vertical="center" wrapText="1"/>
      <protection/>
    </xf>
    <xf numFmtId="49" fontId="42" fillId="12" borderId="118" xfId="74" applyNumberFormat="1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38" fillId="6" borderId="119" xfId="74" applyFont="1" applyFill="1" applyBorder="1" applyAlignment="1">
      <alignment horizontal="center" vertical="center" wrapText="1"/>
      <protection/>
    </xf>
    <xf numFmtId="0" fontId="38" fillId="6" borderId="120" xfId="74" applyFont="1" applyFill="1" applyBorder="1" applyAlignment="1">
      <alignment horizontal="center" vertical="center" wrapText="1"/>
      <protection/>
    </xf>
    <xf numFmtId="0" fontId="38" fillId="6" borderId="121" xfId="74" applyFont="1" applyFill="1" applyBorder="1" applyAlignment="1">
      <alignment horizontal="center" vertical="center" wrapText="1"/>
      <protection/>
    </xf>
    <xf numFmtId="0" fontId="38" fillId="6" borderId="101" xfId="74" applyFont="1" applyFill="1" applyBorder="1" applyAlignment="1">
      <alignment horizontal="center" vertical="center" wrapText="1"/>
      <protection/>
    </xf>
    <xf numFmtId="0" fontId="39" fillId="56" borderId="121" xfId="0" applyFont="1" applyFill="1" applyBorder="1" applyAlignment="1">
      <alignment horizontal="center" vertical="center" wrapText="1"/>
    </xf>
    <xf numFmtId="0" fontId="39" fillId="56" borderId="101" xfId="0" applyFont="1" applyFill="1" applyBorder="1" applyAlignment="1">
      <alignment horizontal="center" vertical="center" wrapText="1"/>
    </xf>
    <xf numFmtId="0" fontId="39" fillId="44" borderId="122" xfId="0" applyFont="1" applyFill="1" applyBorder="1" applyAlignment="1">
      <alignment horizontal="center" vertical="center"/>
    </xf>
    <xf numFmtId="0" fontId="39" fillId="44" borderId="123" xfId="0" applyFont="1" applyFill="1" applyBorder="1" applyAlignment="1">
      <alignment horizontal="center" vertical="center"/>
    </xf>
    <xf numFmtId="0" fontId="39" fillId="44" borderId="124" xfId="0" applyFont="1" applyFill="1" applyBorder="1" applyAlignment="1">
      <alignment horizontal="center" vertical="center"/>
    </xf>
    <xf numFmtId="0" fontId="39" fillId="44" borderId="125" xfId="0" applyFont="1" applyFill="1" applyBorder="1" applyAlignment="1">
      <alignment horizontal="center" vertical="center"/>
    </xf>
    <xf numFmtId="0" fontId="28" fillId="0" borderId="93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Comma" xfId="75"/>
    <cellStyle name="Comma [0]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0</xdr:row>
      <xdr:rowOff>514350</xdr:rowOff>
    </xdr:from>
    <xdr:ext cx="1800225" cy="647700"/>
    <xdr:sp>
      <xdr:nvSpPr>
        <xdr:cNvPr id="1" name="矩形 4"/>
        <xdr:cNvSpPr>
          <a:spLocks/>
        </xdr:cNvSpPr>
      </xdr:nvSpPr>
      <xdr:spPr>
        <a:xfrm>
          <a:off x="1352550" y="514350"/>
          <a:ext cx="18002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161925</xdr:colOff>
      <xdr:row>0</xdr:row>
      <xdr:rowOff>66675</xdr:rowOff>
    </xdr:from>
    <xdr:to>
      <xdr:col>2</xdr:col>
      <xdr:colOff>952500</xdr:colOff>
      <xdr:row>1</xdr:row>
      <xdr:rowOff>219075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19050</xdr:rowOff>
    </xdr:from>
    <xdr:to>
      <xdr:col>7</xdr:col>
      <xdr:colOff>752475</xdr:colOff>
      <xdr:row>21</xdr:row>
      <xdr:rowOff>314325</xdr:rowOff>
    </xdr:to>
    <xdr:pic>
      <xdr:nvPicPr>
        <xdr:cNvPr id="3" name="圖片 8" descr="images (17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19125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1381125</xdr:colOff>
      <xdr:row>18</xdr:row>
      <xdr:rowOff>409575</xdr:rowOff>
    </xdr:from>
    <xdr:to>
      <xdr:col>4</xdr:col>
      <xdr:colOff>142875</xdr:colOff>
      <xdr:row>22</xdr:row>
      <xdr:rowOff>104775</xdr:rowOff>
    </xdr:to>
    <xdr:pic>
      <xdr:nvPicPr>
        <xdr:cNvPr id="4" name="圖片 10" descr="https://png.pngtree.com/png-clipart/20190117/ourmid/pngtree-mid-autumn-festival-rabbit-illustration-cloud-png-image_4262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177539" flipH="1">
          <a:off x="2790825" y="5981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\&#26368;&#26032;&#20844;&#29992;&#36039;&#26009;\Public\1&#22823;&#21733;&#30340;&#38651;&#33126;&#36039;&#26009;\&#29151;&#39178;&#24107;&#26989;&#21209;\&#33756;&#21934;\111&#24180;\111&#24180;6&#26376;&#33756;&#21934;\111.6&#26376;&#31684;&#20363;&#33756;&#21934;&#65288;&#38283;&#33756;&#2193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菜單"/>
      <sheetName val="特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SheetLayoutView="100" zoomScalePageLayoutView="0" workbookViewId="0" topLeftCell="A29">
      <selection activeCell="F47" sqref="F47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3.875" style="0" customWidth="1"/>
    <col min="4" max="6" width="28.875" style="17" customWidth="1"/>
    <col min="7" max="7" width="3.00390625" style="16" customWidth="1"/>
    <col min="8" max="8" width="20.875" style="0" customWidth="1"/>
    <col min="9" max="12" width="3.125" style="14" customWidth="1"/>
    <col min="13" max="13" width="3.125" style="14" hidden="1" customWidth="1"/>
    <col min="14" max="14" width="3.50390625" style="15" customWidth="1"/>
  </cols>
  <sheetData>
    <row r="1" spans="3:14" ht="57.75" customHeight="1">
      <c r="C1" s="1"/>
      <c r="D1" s="1"/>
      <c r="E1" s="226" t="s">
        <v>285</v>
      </c>
      <c r="F1" s="226"/>
      <c r="G1" s="226"/>
      <c r="H1" s="226"/>
      <c r="I1" s="18"/>
      <c r="J1" s="18"/>
      <c r="K1" s="18"/>
      <c r="L1" s="18"/>
      <c r="M1" s="18"/>
      <c r="N1" s="19"/>
    </row>
    <row r="2" spans="3:14" ht="24.75" customHeight="1" thickBot="1">
      <c r="C2" s="1"/>
      <c r="D2" s="1"/>
      <c r="E2" s="106"/>
      <c r="F2" s="106"/>
      <c r="G2" s="106"/>
      <c r="H2" s="227" t="s">
        <v>247</v>
      </c>
      <c r="I2" s="228"/>
      <c r="J2" s="228"/>
      <c r="K2" s="228"/>
      <c r="L2" s="228"/>
      <c r="M2" s="228"/>
      <c r="N2" s="228"/>
    </row>
    <row r="3" spans="1:14" ht="12.75" customHeight="1" thickBot="1">
      <c r="A3" s="192" t="s">
        <v>60</v>
      </c>
      <c r="B3" s="189" t="s">
        <v>59</v>
      </c>
      <c r="C3" s="188" t="s">
        <v>0</v>
      </c>
      <c r="D3" s="195" t="s">
        <v>1</v>
      </c>
      <c r="E3" s="195" t="s">
        <v>2</v>
      </c>
      <c r="F3" s="196"/>
      <c r="G3" s="202" t="s">
        <v>3</v>
      </c>
      <c r="H3" s="188" t="s">
        <v>4</v>
      </c>
      <c r="I3" s="185" t="s">
        <v>57</v>
      </c>
      <c r="J3" s="185" t="s">
        <v>58</v>
      </c>
      <c r="K3" s="194" t="s">
        <v>7</v>
      </c>
      <c r="L3" s="194" t="s">
        <v>8</v>
      </c>
      <c r="M3" s="194" t="s">
        <v>9</v>
      </c>
      <c r="N3" s="193" t="s">
        <v>10</v>
      </c>
    </row>
    <row r="4" spans="1:14" ht="12.75" customHeight="1" thickBot="1">
      <c r="A4" s="192"/>
      <c r="B4" s="190"/>
      <c r="C4" s="188"/>
      <c r="D4" s="197"/>
      <c r="E4" s="197"/>
      <c r="F4" s="198"/>
      <c r="G4" s="202"/>
      <c r="H4" s="188"/>
      <c r="I4" s="186"/>
      <c r="J4" s="186"/>
      <c r="K4" s="194"/>
      <c r="L4" s="194"/>
      <c r="M4" s="194"/>
      <c r="N4" s="193"/>
    </row>
    <row r="5" spans="1:14" ht="32.25" customHeight="1">
      <c r="A5" s="217" t="s">
        <v>73</v>
      </c>
      <c r="B5" s="218" t="s">
        <v>61</v>
      </c>
      <c r="C5" s="219" t="s">
        <v>143</v>
      </c>
      <c r="D5" s="117" t="s">
        <v>144</v>
      </c>
      <c r="E5" s="132" t="s">
        <v>290</v>
      </c>
      <c r="F5" s="48" t="s">
        <v>146</v>
      </c>
      <c r="G5" s="220" t="s">
        <v>62</v>
      </c>
      <c r="H5" s="39" t="s">
        <v>153</v>
      </c>
      <c r="I5" s="167">
        <v>5.9</v>
      </c>
      <c r="J5" s="167">
        <v>2.2</v>
      </c>
      <c r="K5" s="167">
        <v>2.2</v>
      </c>
      <c r="L5" s="167">
        <v>2.5</v>
      </c>
      <c r="M5" s="101"/>
      <c r="N5" s="191">
        <f>I5*70+J5*75+K5*25+L5*45+M5*60</f>
        <v>745.5</v>
      </c>
    </row>
    <row r="6" spans="1:14" s="63" customFormat="1" ht="15" customHeight="1">
      <c r="A6" s="155"/>
      <c r="B6" s="156"/>
      <c r="C6" s="174"/>
      <c r="D6" s="99" t="s">
        <v>145</v>
      </c>
      <c r="E6" s="125" t="s">
        <v>291</v>
      </c>
      <c r="F6" s="60" t="s">
        <v>147</v>
      </c>
      <c r="G6" s="166"/>
      <c r="H6" s="91" t="s">
        <v>221</v>
      </c>
      <c r="I6" s="151"/>
      <c r="J6" s="151"/>
      <c r="K6" s="151"/>
      <c r="L6" s="151"/>
      <c r="M6" s="102"/>
      <c r="N6" s="152"/>
    </row>
    <row r="7" spans="1:14" ht="32.25" customHeight="1" thickBot="1">
      <c r="A7" s="153" t="s">
        <v>77</v>
      </c>
      <c r="B7" s="154" t="s">
        <v>76</v>
      </c>
      <c r="C7" s="173" t="s">
        <v>244</v>
      </c>
      <c r="D7" s="118" t="s">
        <v>148</v>
      </c>
      <c r="E7" s="49" t="s">
        <v>307</v>
      </c>
      <c r="F7" s="92" t="s">
        <v>202</v>
      </c>
      <c r="G7" s="199" t="s">
        <v>222</v>
      </c>
      <c r="H7" s="40" t="s">
        <v>283</v>
      </c>
      <c r="I7" s="151">
        <v>5.7</v>
      </c>
      <c r="J7" s="151">
        <v>2.3</v>
      </c>
      <c r="K7" s="151">
        <v>2.2</v>
      </c>
      <c r="L7" s="151">
        <v>2.8</v>
      </c>
      <c r="M7" s="103"/>
      <c r="N7" s="164">
        <f>I7*70+J7*75+K7*25+L7*45+M7*60</f>
        <v>752.5</v>
      </c>
    </row>
    <row r="8" spans="1:14" s="63" customFormat="1" ht="15" customHeight="1">
      <c r="A8" s="168"/>
      <c r="B8" s="156"/>
      <c r="C8" s="174"/>
      <c r="D8" s="119" t="s">
        <v>149</v>
      </c>
      <c r="E8" s="64" t="s">
        <v>319</v>
      </c>
      <c r="F8" s="61" t="s">
        <v>203</v>
      </c>
      <c r="G8" s="175"/>
      <c r="H8" s="91" t="s">
        <v>284</v>
      </c>
      <c r="I8" s="167"/>
      <c r="J8" s="167"/>
      <c r="K8" s="167"/>
      <c r="L8" s="167"/>
      <c r="M8" s="102"/>
      <c r="N8" s="152"/>
    </row>
    <row r="9" spans="1:14" ht="32.25" customHeight="1">
      <c r="A9" s="153" t="s">
        <v>78</v>
      </c>
      <c r="B9" s="169" t="s">
        <v>55</v>
      </c>
      <c r="C9" s="173" t="s">
        <v>126</v>
      </c>
      <c r="D9" s="113" t="s">
        <v>256</v>
      </c>
      <c r="E9" s="47" t="s">
        <v>204</v>
      </c>
      <c r="F9" s="47" t="s">
        <v>151</v>
      </c>
      <c r="G9" s="159" t="s">
        <v>62</v>
      </c>
      <c r="H9" s="41" t="s">
        <v>140</v>
      </c>
      <c r="I9" s="151">
        <v>6</v>
      </c>
      <c r="J9" s="151">
        <v>2.3</v>
      </c>
      <c r="K9" s="151">
        <v>2.3</v>
      </c>
      <c r="L9" s="151">
        <v>2.6</v>
      </c>
      <c r="M9" s="103"/>
      <c r="N9" s="152">
        <f>I9*70+J9*75+K9*25+L9*45+M9*60</f>
        <v>767</v>
      </c>
    </row>
    <row r="10" spans="1:14" s="63" customFormat="1" ht="15" customHeight="1">
      <c r="A10" s="168"/>
      <c r="B10" s="156"/>
      <c r="C10" s="174"/>
      <c r="D10" s="112" t="s">
        <v>150</v>
      </c>
      <c r="E10" s="65" t="s">
        <v>205</v>
      </c>
      <c r="F10" s="65" t="s">
        <v>232</v>
      </c>
      <c r="G10" s="160"/>
      <c r="H10" s="62" t="s">
        <v>154</v>
      </c>
      <c r="I10" s="163"/>
      <c r="J10" s="163"/>
      <c r="K10" s="163"/>
      <c r="L10" s="163"/>
      <c r="M10" s="103"/>
      <c r="N10" s="152"/>
    </row>
    <row r="11" spans="1:14" ht="32.25" customHeight="1">
      <c r="A11" s="153" t="s">
        <v>68</v>
      </c>
      <c r="B11" s="154" t="s">
        <v>56</v>
      </c>
      <c r="C11" s="173" t="s">
        <v>127</v>
      </c>
      <c r="D11" s="113" t="s">
        <v>255</v>
      </c>
      <c r="E11" s="50" t="s">
        <v>245</v>
      </c>
      <c r="F11" s="51" t="s">
        <v>254</v>
      </c>
      <c r="G11" s="203" t="s">
        <v>62</v>
      </c>
      <c r="H11" s="40" t="s">
        <v>321</v>
      </c>
      <c r="I11" s="149">
        <v>5.5</v>
      </c>
      <c r="J11" s="149">
        <v>2.3</v>
      </c>
      <c r="K11" s="149">
        <v>2.3</v>
      </c>
      <c r="L11" s="149">
        <v>2.5</v>
      </c>
      <c r="M11" s="150"/>
      <c r="N11" s="152">
        <f>I11*70+J11*75+K11*25+L11*45+M11*60</f>
        <v>727.5</v>
      </c>
    </row>
    <row r="12" spans="1:14" s="63" customFormat="1" ht="15" customHeight="1" thickBot="1">
      <c r="A12" s="183"/>
      <c r="B12" s="184"/>
      <c r="C12" s="214"/>
      <c r="D12" s="114" t="s">
        <v>190</v>
      </c>
      <c r="E12" s="96" t="s">
        <v>246</v>
      </c>
      <c r="F12" s="66" t="s">
        <v>219</v>
      </c>
      <c r="G12" s="204"/>
      <c r="H12" s="137" t="s">
        <v>322</v>
      </c>
      <c r="I12" s="187"/>
      <c r="J12" s="187"/>
      <c r="K12" s="187"/>
      <c r="L12" s="187"/>
      <c r="M12" s="201"/>
      <c r="N12" s="200"/>
    </row>
    <row r="13" spans="1:14" ht="32.25" customHeight="1" thickBot="1">
      <c r="A13" s="153" t="s">
        <v>79</v>
      </c>
      <c r="B13" s="154" t="s">
        <v>53</v>
      </c>
      <c r="C13" s="174" t="s">
        <v>128</v>
      </c>
      <c r="D13" s="120" t="s">
        <v>138</v>
      </c>
      <c r="E13" s="52" t="s">
        <v>258</v>
      </c>
      <c r="F13" s="93" t="s">
        <v>293</v>
      </c>
      <c r="G13" s="160" t="s">
        <v>63</v>
      </c>
      <c r="H13" s="42" t="s">
        <v>286</v>
      </c>
      <c r="I13" s="151">
        <v>5.5</v>
      </c>
      <c r="J13" s="151">
        <v>2.2</v>
      </c>
      <c r="K13" s="151">
        <v>2.2</v>
      </c>
      <c r="L13" s="151">
        <v>2.5</v>
      </c>
      <c r="M13" s="103"/>
      <c r="N13" s="164">
        <f>I13*70+J13*75+K13*25+L13*45+M13*60</f>
        <v>717.5</v>
      </c>
    </row>
    <row r="14" spans="1:14" s="63" customFormat="1" ht="15" customHeight="1">
      <c r="A14" s="168"/>
      <c r="B14" s="156"/>
      <c r="C14" s="206"/>
      <c r="D14" s="68" t="s">
        <v>142</v>
      </c>
      <c r="E14" s="98" t="s">
        <v>234</v>
      </c>
      <c r="F14" s="68" t="s">
        <v>292</v>
      </c>
      <c r="G14" s="207"/>
      <c r="H14" s="124" t="s">
        <v>287</v>
      </c>
      <c r="I14" s="167"/>
      <c r="J14" s="167"/>
      <c r="K14" s="167"/>
      <c r="L14" s="167"/>
      <c r="M14" s="102"/>
      <c r="N14" s="152"/>
    </row>
    <row r="15" spans="1:14" ht="32.25" customHeight="1">
      <c r="A15" s="153" t="s">
        <v>69</v>
      </c>
      <c r="B15" s="169" t="s">
        <v>61</v>
      </c>
      <c r="C15" s="173" t="s">
        <v>129</v>
      </c>
      <c r="D15" s="109" t="s">
        <v>206</v>
      </c>
      <c r="E15" s="54" t="s">
        <v>257</v>
      </c>
      <c r="F15" s="53" t="s">
        <v>315</v>
      </c>
      <c r="G15" s="159" t="s">
        <v>62</v>
      </c>
      <c r="H15" s="41" t="s">
        <v>155</v>
      </c>
      <c r="I15" s="151">
        <v>5.6</v>
      </c>
      <c r="J15" s="151">
        <v>2.3</v>
      </c>
      <c r="K15" s="151">
        <v>2.1</v>
      </c>
      <c r="L15" s="151">
        <v>2.5</v>
      </c>
      <c r="M15" s="103"/>
      <c r="N15" s="152">
        <f>I15*70+J15*75+K15*25+L15*45+M15*60</f>
        <v>729.5</v>
      </c>
    </row>
    <row r="16" spans="1:14" s="63" customFormat="1" ht="15" customHeight="1">
      <c r="A16" s="168"/>
      <c r="B16" s="156"/>
      <c r="C16" s="174"/>
      <c r="D16" s="99" t="s">
        <v>197</v>
      </c>
      <c r="E16" s="59" t="s">
        <v>220</v>
      </c>
      <c r="F16" s="60" t="s">
        <v>318</v>
      </c>
      <c r="G16" s="166"/>
      <c r="H16" s="70" t="s">
        <v>156</v>
      </c>
      <c r="I16" s="163"/>
      <c r="J16" s="163"/>
      <c r="K16" s="163"/>
      <c r="L16" s="163"/>
      <c r="M16" s="103"/>
      <c r="N16" s="152"/>
    </row>
    <row r="17" spans="1:14" ht="32.25" customHeight="1">
      <c r="A17" s="153" t="s">
        <v>80</v>
      </c>
      <c r="B17" s="169" t="s">
        <v>54</v>
      </c>
      <c r="C17" s="173" t="s">
        <v>228</v>
      </c>
      <c r="D17" s="113" t="s">
        <v>259</v>
      </c>
      <c r="E17" s="50" t="s">
        <v>217</v>
      </c>
      <c r="F17" s="97" t="s">
        <v>316</v>
      </c>
      <c r="G17" s="175" t="s">
        <v>64</v>
      </c>
      <c r="H17" s="43" t="s">
        <v>281</v>
      </c>
      <c r="I17" s="149">
        <v>5.7</v>
      </c>
      <c r="J17" s="149">
        <v>2.2</v>
      </c>
      <c r="K17" s="149">
        <v>2</v>
      </c>
      <c r="L17" s="149">
        <v>2.8</v>
      </c>
      <c r="M17" s="150"/>
      <c r="N17" s="152">
        <f>I17*70+J17*75+K17*25+L17*45+M17*60</f>
        <v>740</v>
      </c>
    </row>
    <row r="18" spans="1:14" s="63" customFormat="1" ht="15" customHeight="1">
      <c r="A18" s="168"/>
      <c r="B18" s="156"/>
      <c r="C18" s="174"/>
      <c r="D18" s="68" t="s">
        <v>223</v>
      </c>
      <c r="E18" s="71" t="s">
        <v>218</v>
      </c>
      <c r="F18" s="76" t="s">
        <v>224</v>
      </c>
      <c r="G18" s="175"/>
      <c r="H18" s="69" t="s">
        <v>282</v>
      </c>
      <c r="I18" s="149"/>
      <c r="J18" s="149"/>
      <c r="K18" s="149"/>
      <c r="L18" s="149"/>
      <c r="M18" s="151"/>
      <c r="N18" s="152"/>
    </row>
    <row r="19" spans="1:14" ht="32.25" customHeight="1">
      <c r="A19" s="153" t="s">
        <v>81</v>
      </c>
      <c r="B19" s="169" t="s">
        <v>55</v>
      </c>
      <c r="C19" s="173" t="s">
        <v>124</v>
      </c>
      <c r="D19" s="113" t="s">
        <v>260</v>
      </c>
      <c r="E19" s="50" t="s">
        <v>261</v>
      </c>
      <c r="F19" s="126" t="s">
        <v>294</v>
      </c>
      <c r="G19" s="159" t="s">
        <v>62</v>
      </c>
      <c r="H19" s="41" t="s">
        <v>139</v>
      </c>
      <c r="I19" s="151">
        <v>5.8</v>
      </c>
      <c r="J19" s="151">
        <v>2.3</v>
      </c>
      <c r="K19" s="151">
        <v>2.2</v>
      </c>
      <c r="L19" s="151">
        <v>2.6</v>
      </c>
      <c r="M19" s="103"/>
      <c r="N19" s="152">
        <f>I19*70+J19*75+K19*25+L19*45+M19*60</f>
        <v>750.5</v>
      </c>
    </row>
    <row r="20" spans="1:14" s="63" customFormat="1" ht="15" customHeight="1">
      <c r="A20" s="155"/>
      <c r="B20" s="156"/>
      <c r="C20" s="174"/>
      <c r="D20" s="84" t="s">
        <v>152</v>
      </c>
      <c r="E20" s="60" t="s">
        <v>233</v>
      </c>
      <c r="F20" s="127" t="s">
        <v>295</v>
      </c>
      <c r="G20" s="160"/>
      <c r="H20" s="62" t="s">
        <v>157</v>
      </c>
      <c r="I20" s="149"/>
      <c r="J20" s="149"/>
      <c r="K20" s="149"/>
      <c r="L20" s="149"/>
      <c r="M20" s="102"/>
      <c r="N20" s="152"/>
    </row>
    <row r="21" spans="1:14" ht="27" customHeight="1">
      <c r="A21" s="208" t="s">
        <v>70</v>
      </c>
      <c r="B21" s="154" t="s">
        <v>56</v>
      </c>
      <c r="C21" s="177" t="s">
        <v>141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/>
    </row>
    <row r="22" spans="1:14" ht="27" customHeight="1" thickBot="1">
      <c r="A22" s="209"/>
      <c r="B22" s="205"/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ht="32.25" customHeight="1" thickBot="1">
      <c r="A23" s="153" t="s">
        <v>82</v>
      </c>
      <c r="B23" s="154" t="s">
        <v>53</v>
      </c>
      <c r="C23" s="174" t="s">
        <v>130</v>
      </c>
      <c r="D23" s="107" t="s">
        <v>158</v>
      </c>
      <c r="E23" s="93" t="s">
        <v>212</v>
      </c>
      <c r="F23" s="51" t="s">
        <v>262</v>
      </c>
      <c r="G23" s="160" t="s">
        <v>63</v>
      </c>
      <c r="H23" s="40" t="s">
        <v>288</v>
      </c>
      <c r="I23" s="151">
        <v>5.9</v>
      </c>
      <c r="J23" s="151">
        <v>2.4</v>
      </c>
      <c r="K23" s="151">
        <v>2.1</v>
      </c>
      <c r="L23" s="151">
        <v>2.5</v>
      </c>
      <c r="M23" s="103"/>
      <c r="N23" s="164">
        <f>I23*70+J23*75+K23*25+L23*45+M23*60</f>
        <v>758</v>
      </c>
    </row>
    <row r="24" spans="1:14" s="63" customFormat="1" ht="15" customHeight="1">
      <c r="A24" s="168"/>
      <c r="B24" s="156"/>
      <c r="C24" s="206"/>
      <c r="D24" s="108" t="s">
        <v>235</v>
      </c>
      <c r="E24" s="68" t="s">
        <v>317</v>
      </c>
      <c r="F24" s="73" t="s">
        <v>159</v>
      </c>
      <c r="G24" s="207"/>
      <c r="H24" s="122" t="s">
        <v>289</v>
      </c>
      <c r="I24" s="167"/>
      <c r="J24" s="167"/>
      <c r="K24" s="167"/>
      <c r="L24" s="167"/>
      <c r="M24" s="102"/>
      <c r="N24" s="152"/>
    </row>
    <row r="25" spans="1:14" ht="32.25" customHeight="1">
      <c r="A25" s="153" t="s">
        <v>83</v>
      </c>
      <c r="B25" s="169" t="s">
        <v>61</v>
      </c>
      <c r="C25" s="210" t="s">
        <v>125</v>
      </c>
      <c r="D25" s="109" t="s">
        <v>309</v>
      </c>
      <c r="E25" s="57" t="s">
        <v>306</v>
      </c>
      <c r="F25" s="58" t="s">
        <v>207</v>
      </c>
      <c r="G25" s="159" t="s">
        <v>62</v>
      </c>
      <c r="H25" s="41" t="s">
        <v>176</v>
      </c>
      <c r="I25" s="151">
        <v>5.8</v>
      </c>
      <c r="J25" s="151">
        <v>2.2</v>
      </c>
      <c r="K25" s="151">
        <v>2.2</v>
      </c>
      <c r="L25" s="151">
        <v>2.7</v>
      </c>
      <c r="M25" s="103"/>
      <c r="N25" s="152">
        <f>I25*70+J25*75+K25*25+L25*45+M25*60</f>
        <v>747.5</v>
      </c>
    </row>
    <row r="26" spans="1:14" s="63" customFormat="1" ht="15" customHeight="1">
      <c r="A26" s="168"/>
      <c r="B26" s="156"/>
      <c r="C26" s="161"/>
      <c r="D26" s="110" t="s">
        <v>310</v>
      </c>
      <c r="E26" s="75" t="s">
        <v>205</v>
      </c>
      <c r="F26" s="76" t="s">
        <v>329</v>
      </c>
      <c r="G26" s="166"/>
      <c r="H26" s="77" t="s">
        <v>236</v>
      </c>
      <c r="I26" s="163"/>
      <c r="J26" s="163"/>
      <c r="K26" s="163"/>
      <c r="L26" s="163"/>
      <c r="M26" s="103"/>
      <c r="N26" s="152"/>
    </row>
    <row r="27" spans="1:14" ht="32.25" customHeight="1">
      <c r="A27" s="153" t="s">
        <v>84</v>
      </c>
      <c r="B27" s="169" t="s">
        <v>54</v>
      </c>
      <c r="C27" s="173" t="s">
        <v>248</v>
      </c>
      <c r="D27" s="111" t="s">
        <v>308</v>
      </c>
      <c r="E27" s="58" t="s">
        <v>225</v>
      </c>
      <c r="F27" s="56" t="s">
        <v>226</v>
      </c>
      <c r="G27" s="175" t="s">
        <v>64</v>
      </c>
      <c r="H27" s="41" t="s">
        <v>279</v>
      </c>
      <c r="I27" s="150">
        <v>5.6</v>
      </c>
      <c r="J27" s="149">
        <v>2.3</v>
      </c>
      <c r="K27" s="149">
        <v>2</v>
      </c>
      <c r="L27" s="149">
        <v>2.8</v>
      </c>
      <c r="M27" s="150"/>
      <c r="N27" s="152">
        <f>I27*70+J27*75+K27*25+L27*45+M27*60</f>
        <v>740.5</v>
      </c>
    </row>
    <row r="28" spans="1:14" s="63" customFormat="1" ht="15" customHeight="1">
      <c r="A28" s="168"/>
      <c r="B28" s="156"/>
      <c r="C28" s="174"/>
      <c r="D28" s="68" t="s">
        <v>160</v>
      </c>
      <c r="E28" s="76" t="s">
        <v>162</v>
      </c>
      <c r="F28" s="78" t="s">
        <v>227</v>
      </c>
      <c r="G28" s="175"/>
      <c r="H28" s="91" t="s">
        <v>280</v>
      </c>
      <c r="I28" s="163"/>
      <c r="J28" s="149"/>
      <c r="K28" s="149"/>
      <c r="L28" s="149"/>
      <c r="M28" s="151"/>
      <c r="N28" s="152"/>
    </row>
    <row r="29" spans="1:14" ht="32.25" customHeight="1">
      <c r="A29" s="153" t="s">
        <v>65</v>
      </c>
      <c r="B29" s="169" t="s">
        <v>55</v>
      </c>
      <c r="C29" s="173" t="s">
        <v>131</v>
      </c>
      <c r="D29" s="109" t="s">
        <v>263</v>
      </c>
      <c r="E29" s="53" t="s">
        <v>163</v>
      </c>
      <c r="F29" s="94" t="s">
        <v>239</v>
      </c>
      <c r="G29" s="159" t="s">
        <v>62</v>
      </c>
      <c r="H29" s="40" t="s">
        <v>240</v>
      </c>
      <c r="I29" s="150">
        <v>5.7</v>
      </c>
      <c r="J29" s="151">
        <v>2.2</v>
      </c>
      <c r="K29" s="151">
        <v>2.3</v>
      </c>
      <c r="L29" s="151">
        <v>2.5</v>
      </c>
      <c r="M29" s="103"/>
      <c r="N29" s="152">
        <f>I29*70+J29*75+K29*25+L29*45+M29*60</f>
        <v>734</v>
      </c>
    </row>
    <row r="30" spans="1:14" s="63" customFormat="1" ht="15" customHeight="1">
      <c r="A30" s="168"/>
      <c r="B30" s="156"/>
      <c r="C30" s="174"/>
      <c r="D30" s="112" t="s">
        <v>161</v>
      </c>
      <c r="E30" s="79" t="s">
        <v>164</v>
      </c>
      <c r="F30" s="80" t="s">
        <v>188</v>
      </c>
      <c r="G30" s="160"/>
      <c r="H30" s="70" t="s">
        <v>177</v>
      </c>
      <c r="I30" s="151"/>
      <c r="J30" s="149"/>
      <c r="K30" s="149"/>
      <c r="L30" s="149"/>
      <c r="M30" s="102"/>
      <c r="N30" s="152"/>
    </row>
    <row r="31" spans="1:14" ht="32.25" customHeight="1">
      <c r="A31" s="153" t="s">
        <v>85</v>
      </c>
      <c r="B31" s="169" t="s">
        <v>56</v>
      </c>
      <c r="C31" s="210" t="s">
        <v>132</v>
      </c>
      <c r="D31" s="113" t="s">
        <v>304</v>
      </c>
      <c r="E31" s="128" t="s">
        <v>296</v>
      </c>
      <c r="F31" s="95" t="s">
        <v>264</v>
      </c>
      <c r="G31" s="159" t="s">
        <v>62</v>
      </c>
      <c r="H31" s="41" t="s">
        <v>178</v>
      </c>
      <c r="I31" s="163">
        <v>5.5</v>
      </c>
      <c r="J31" s="150">
        <v>2.2</v>
      </c>
      <c r="K31" s="150">
        <v>2.2</v>
      </c>
      <c r="L31" s="150">
        <v>2.6</v>
      </c>
      <c r="M31" s="104"/>
      <c r="N31" s="152">
        <f>I31*70+J31*75+K31*25+L31*45+M31*60</f>
        <v>722</v>
      </c>
    </row>
    <row r="32" spans="1:14" s="63" customFormat="1" ht="15" customHeight="1" thickBot="1">
      <c r="A32" s="183"/>
      <c r="B32" s="184"/>
      <c r="C32" s="214"/>
      <c r="D32" s="114" t="s">
        <v>305</v>
      </c>
      <c r="E32" s="129" t="s">
        <v>297</v>
      </c>
      <c r="F32" s="81" t="s">
        <v>165</v>
      </c>
      <c r="G32" s="215"/>
      <c r="H32" s="67" t="s">
        <v>179</v>
      </c>
      <c r="I32" s="201"/>
      <c r="J32" s="201"/>
      <c r="K32" s="201"/>
      <c r="L32" s="201"/>
      <c r="M32" s="105"/>
      <c r="N32" s="200"/>
    </row>
    <row r="33" spans="1:14" ht="32.25" customHeight="1" thickBot="1">
      <c r="A33" s="153" t="s">
        <v>86</v>
      </c>
      <c r="B33" s="154" t="s">
        <v>53</v>
      </c>
      <c r="C33" s="174" t="s">
        <v>123</v>
      </c>
      <c r="D33" s="115" t="s">
        <v>166</v>
      </c>
      <c r="E33" s="50" t="s">
        <v>186</v>
      </c>
      <c r="F33" s="92" t="s">
        <v>266</v>
      </c>
      <c r="G33" s="160" t="s">
        <v>63</v>
      </c>
      <c r="H33" s="40" t="s">
        <v>327</v>
      </c>
      <c r="I33" s="221">
        <v>5.8</v>
      </c>
      <c r="J33" s="151">
        <v>2.2</v>
      </c>
      <c r="K33" s="151">
        <v>2.2</v>
      </c>
      <c r="L33" s="151">
        <v>2.5</v>
      </c>
      <c r="M33" s="225"/>
      <c r="N33" s="213">
        <f>I33*70+J33*75+K33*25+L33*45+M33*60</f>
        <v>738.5</v>
      </c>
    </row>
    <row r="34" spans="1:14" s="63" customFormat="1" ht="15" customHeight="1">
      <c r="A34" s="168"/>
      <c r="B34" s="156"/>
      <c r="C34" s="222"/>
      <c r="D34" s="116" t="s">
        <v>167</v>
      </c>
      <c r="E34" s="79" t="s">
        <v>187</v>
      </c>
      <c r="F34" s="61" t="s">
        <v>147</v>
      </c>
      <c r="G34" s="207"/>
      <c r="H34" s="100" t="s">
        <v>328</v>
      </c>
      <c r="I34" s="151"/>
      <c r="J34" s="167">
        <v>2.51</v>
      </c>
      <c r="K34" s="167">
        <v>2.06</v>
      </c>
      <c r="L34" s="167">
        <v>3.12</v>
      </c>
      <c r="M34" s="224"/>
      <c r="N34" s="212"/>
    </row>
    <row r="35" spans="1:14" ht="32.25" customHeight="1">
      <c r="A35" s="153" t="s">
        <v>71</v>
      </c>
      <c r="B35" s="169" t="s">
        <v>61</v>
      </c>
      <c r="C35" s="173" t="s">
        <v>133</v>
      </c>
      <c r="D35" s="111" t="s">
        <v>168</v>
      </c>
      <c r="E35" s="56" t="s">
        <v>265</v>
      </c>
      <c r="F35" s="140" t="s">
        <v>325</v>
      </c>
      <c r="G35" s="159" t="s">
        <v>62</v>
      </c>
      <c r="H35" s="41" t="s">
        <v>180</v>
      </c>
      <c r="I35" s="149">
        <v>5.6</v>
      </c>
      <c r="J35" s="151">
        <v>2.3</v>
      </c>
      <c r="K35" s="151">
        <v>2.2</v>
      </c>
      <c r="L35" s="151">
        <v>2.5</v>
      </c>
      <c r="M35" s="223"/>
      <c r="N35" s="211">
        <f>I35*70+J35*75+K35*25+L35*45+M35*60</f>
        <v>732</v>
      </c>
    </row>
    <row r="36" spans="1:14" s="63" customFormat="1" ht="15" customHeight="1">
      <c r="A36" s="168"/>
      <c r="B36" s="156"/>
      <c r="C36" s="174"/>
      <c r="D36" s="72" t="s">
        <v>169</v>
      </c>
      <c r="E36" s="82" t="s">
        <v>170</v>
      </c>
      <c r="F36" s="141" t="s">
        <v>326</v>
      </c>
      <c r="G36" s="166"/>
      <c r="H36" s="77" t="s">
        <v>181</v>
      </c>
      <c r="I36" s="149"/>
      <c r="J36" s="163">
        <v>2.5</v>
      </c>
      <c r="K36" s="163">
        <v>2.06</v>
      </c>
      <c r="L36" s="163">
        <v>3.12</v>
      </c>
      <c r="M36" s="224"/>
      <c r="N36" s="212"/>
    </row>
    <row r="37" spans="1:14" ht="32.25" customHeight="1">
      <c r="A37" s="153" t="s">
        <v>87</v>
      </c>
      <c r="B37" s="169" t="s">
        <v>54</v>
      </c>
      <c r="C37" s="173" t="s">
        <v>249</v>
      </c>
      <c r="D37" s="109" t="s">
        <v>311</v>
      </c>
      <c r="E37" s="135" t="s">
        <v>313</v>
      </c>
      <c r="F37" s="52" t="s">
        <v>211</v>
      </c>
      <c r="G37" s="175" t="s">
        <v>64</v>
      </c>
      <c r="H37" s="41" t="s">
        <v>277</v>
      </c>
      <c r="I37" s="149">
        <v>5.7</v>
      </c>
      <c r="J37" s="149">
        <v>2.3</v>
      </c>
      <c r="K37" s="149">
        <v>2</v>
      </c>
      <c r="L37" s="149">
        <v>2.6</v>
      </c>
      <c r="M37" s="150"/>
      <c r="N37" s="164">
        <f>I37*70+J37*75+K37*25+L37*45+M37*60</f>
        <v>738.5</v>
      </c>
    </row>
    <row r="38" spans="1:14" s="63" customFormat="1" ht="15" customHeight="1">
      <c r="A38" s="168"/>
      <c r="B38" s="156"/>
      <c r="C38" s="174"/>
      <c r="D38" s="76" t="s">
        <v>312</v>
      </c>
      <c r="E38" s="136" t="s">
        <v>314</v>
      </c>
      <c r="F38" s="83" t="s">
        <v>213</v>
      </c>
      <c r="G38" s="175"/>
      <c r="H38" s="91" t="s">
        <v>278</v>
      </c>
      <c r="I38" s="149"/>
      <c r="J38" s="149">
        <v>2.49</v>
      </c>
      <c r="K38" s="149">
        <v>2.06</v>
      </c>
      <c r="L38" s="149">
        <v>3.12</v>
      </c>
      <c r="M38" s="151"/>
      <c r="N38" s="152"/>
    </row>
    <row r="39" spans="1:14" ht="32.25" customHeight="1">
      <c r="A39" s="153" t="s">
        <v>88</v>
      </c>
      <c r="B39" s="169" t="s">
        <v>55</v>
      </c>
      <c r="C39" s="173" t="s">
        <v>134</v>
      </c>
      <c r="D39" s="111" t="s">
        <v>267</v>
      </c>
      <c r="E39" s="53" t="s">
        <v>208</v>
      </c>
      <c r="F39" s="131" t="s">
        <v>298</v>
      </c>
      <c r="G39" s="159" t="s">
        <v>62</v>
      </c>
      <c r="H39" s="40" t="s">
        <v>241</v>
      </c>
      <c r="I39" s="149">
        <v>5.8</v>
      </c>
      <c r="J39" s="151">
        <v>2.3</v>
      </c>
      <c r="K39" s="151">
        <v>2</v>
      </c>
      <c r="L39" s="151">
        <v>2.7</v>
      </c>
      <c r="M39" s="150"/>
      <c r="N39" s="152">
        <f>I39*70+J39*75+K39*25+L39*45+M39*60</f>
        <v>750</v>
      </c>
    </row>
    <row r="40" spans="1:14" s="63" customFormat="1" ht="15" customHeight="1">
      <c r="A40" s="153"/>
      <c r="B40" s="154"/>
      <c r="C40" s="174"/>
      <c r="D40" s="116" t="s">
        <v>191</v>
      </c>
      <c r="E40" s="74" t="s">
        <v>209</v>
      </c>
      <c r="F40" s="130" t="s">
        <v>299</v>
      </c>
      <c r="G40" s="162"/>
      <c r="H40" s="70" t="s">
        <v>182</v>
      </c>
      <c r="I40" s="150"/>
      <c r="J40" s="149">
        <v>2.48</v>
      </c>
      <c r="K40" s="149">
        <v>2.06</v>
      </c>
      <c r="L40" s="149">
        <v>3.12</v>
      </c>
      <c r="M40" s="163"/>
      <c r="N40" s="165"/>
    </row>
    <row r="41" spans="1:14" ht="32.25" customHeight="1">
      <c r="A41" s="216" t="s">
        <v>89</v>
      </c>
      <c r="B41" s="169" t="s">
        <v>56</v>
      </c>
      <c r="C41" s="173" t="s">
        <v>135</v>
      </c>
      <c r="D41" s="121" t="s">
        <v>171</v>
      </c>
      <c r="E41" s="95" t="s">
        <v>200</v>
      </c>
      <c r="F41" s="95" t="s">
        <v>268</v>
      </c>
      <c r="G41" s="159" t="s">
        <v>62</v>
      </c>
      <c r="H41" s="41" t="s">
        <v>183</v>
      </c>
      <c r="I41" s="149">
        <v>5.6</v>
      </c>
      <c r="J41" s="150">
        <v>2.4</v>
      </c>
      <c r="K41" s="150">
        <v>2.2</v>
      </c>
      <c r="L41" s="150">
        <v>2.8</v>
      </c>
      <c r="M41" s="150"/>
      <c r="N41" s="152">
        <f>I41*70+J41*75+K41*25+L41*45+M41*60</f>
        <v>753</v>
      </c>
    </row>
    <row r="42" spans="1:14" s="63" customFormat="1" ht="15" customHeight="1" thickBot="1">
      <c r="A42" s="183"/>
      <c r="B42" s="184"/>
      <c r="C42" s="214"/>
      <c r="D42" s="114" t="s">
        <v>172</v>
      </c>
      <c r="E42" s="81" t="s">
        <v>201</v>
      </c>
      <c r="F42" s="81" t="s">
        <v>210</v>
      </c>
      <c r="G42" s="215"/>
      <c r="H42" s="67" t="s">
        <v>184</v>
      </c>
      <c r="I42" s="187"/>
      <c r="J42" s="201"/>
      <c r="K42" s="201"/>
      <c r="L42" s="201"/>
      <c r="M42" s="201"/>
      <c r="N42" s="200"/>
    </row>
    <row r="43" spans="1:14" ht="32.25" customHeight="1" thickBot="1">
      <c r="A43" s="153" t="s">
        <v>90</v>
      </c>
      <c r="B43" s="154" t="s">
        <v>53</v>
      </c>
      <c r="C43" s="174" t="s">
        <v>136</v>
      </c>
      <c r="D43" s="113" t="s">
        <v>269</v>
      </c>
      <c r="E43" s="50" t="s">
        <v>173</v>
      </c>
      <c r="F43" s="97" t="s">
        <v>192</v>
      </c>
      <c r="G43" s="160" t="s">
        <v>63</v>
      </c>
      <c r="H43" s="40" t="s">
        <v>272</v>
      </c>
      <c r="I43" s="151">
        <v>5.7</v>
      </c>
      <c r="J43" s="151">
        <v>2.2</v>
      </c>
      <c r="K43" s="151">
        <v>2.1</v>
      </c>
      <c r="L43" s="151">
        <v>2.5</v>
      </c>
      <c r="M43" s="103"/>
      <c r="N43" s="164">
        <f>I43*70+J43*75+K43*25+L43*45+M43*60</f>
        <v>729</v>
      </c>
    </row>
    <row r="44" spans="1:14" s="63" customFormat="1" ht="15" customHeight="1">
      <c r="A44" s="168"/>
      <c r="B44" s="156"/>
      <c r="C44" s="206"/>
      <c r="D44" s="61" t="s">
        <v>243</v>
      </c>
      <c r="E44" s="60" t="s">
        <v>320</v>
      </c>
      <c r="F44" s="84" t="s">
        <v>193</v>
      </c>
      <c r="G44" s="207"/>
      <c r="H44" s="100" t="s">
        <v>242</v>
      </c>
      <c r="I44" s="167"/>
      <c r="J44" s="167"/>
      <c r="K44" s="167"/>
      <c r="L44" s="167"/>
      <c r="M44" s="102"/>
      <c r="N44" s="152"/>
    </row>
    <row r="45" spans="1:14" ht="32.25" customHeight="1">
      <c r="A45" s="153" t="s">
        <v>72</v>
      </c>
      <c r="B45" s="169" t="s">
        <v>61</v>
      </c>
      <c r="C45" s="173" t="s">
        <v>137</v>
      </c>
      <c r="D45" s="111" t="s">
        <v>194</v>
      </c>
      <c r="E45" s="133" t="s">
        <v>300</v>
      </c>
      <c r="F45" s="50" t="s">
        <v>251</v>
      </c>
      <c r="G45" s="159" t="s">
        <v>62</v>
      </c>
      <c r="H45" s="44" t="s">
        <v>140</v>
      </c>
      <c r="I45" s="149">
        <v>5.8</v>
      </c>
      <c r="J45" s="149">
        <v>2.2</v>
      </c>
      <c r="K45" s="149">
        <v>2.2</v>
      </c>
      <c r="L45" s="149">
        <v>2.6</v>
      </c>
      <c r="M45" s="104"/>
      <c r="N45" s="152">
        <f>I45*70+J45*75+K45*25+L45*45+M45*60</f>
        <v>743</v>
      </c>
    </row>
    <row r="46" spans="1:14" s="63" customFormat="1" ht="15" customHeight="1">
      <c r="A46" s="168"/>
      <c r="B46" s="156"/>
      <c r="C46" s="174"/>
      <c r="D46" s="61" t="s">
        <v>195</v>
      </c>
      <c r="E46" s="134" t="s">
        <v>301</v>
      </c>
      <c r="F46" s="85" t="s">
        <v>230</v>
      </c>
      <c r="G46" s="166"/>
      <c r="H46" s="86" t="s">
        <v>185</v>
      </c>
      <c r="I46" s="151"/>
      <c r="J46" s="151"/>
      <c r="K46" s="151"/>
      <c r="L46" s="151"/>
      <c r="M46" s="102"/>
      <c r="N46" s="152"/>
    </row>
    <row r="47" spans="1:14" ht="32.25" customHeight="1">
      <c r="A47" s="153" t="s">
        <v>66</v>
      </c>
      <c r="B47" s="169" t="s">
        <v>67</v>
      </c>
      <c r="C47" s="173" t="s">
        <v>229</v>
      </c>
      <c r="D47" s="111" t="s">
        <v>198</v>
      </c>
      <c r="E47" s="50" t="s">
        <v>250</v>
      </c>
      <c r="F47" s="93" t="s">
        <v>274</v>
      </c>
      <c r="G47" s="175" t="s">
        <v>64</v>
      </c>
      <c r="H47" s="45" t="s">
        <v>275</v>
      </c>
      <c r="I47" s="151">
        <v>5.6</v>
      </c>
      <c r="J47" s="151">
        <v>2.4</v>
      </c>
      <c r="K47" s="151">
        <v>2.3</v>
      </c>
      <c r="L47" s="151">
        <v>2.7</v>
      </c>
      <c r="M47" s="103"/>
      <c r="N47" s="164">
        <f>I47*70+J47*75+K47*25+L47*45+M47*60</f>
        <v>751</v>
      </c>
    </row>
    <row r="48" spans="1:14" s="63" customFormat="1" ht="15" customHeight="1">
      <c r="A48" s="168"/>
      <c r="B48" s="156"/>
      <c r="C48" s="174"/>
      <c r="D48" s="72" t="s">
        <v>199</v>
      </c>
      <c r="E48" s="82" t="s">
        <v>174</v>
      </c>
      <c r="F48" s="142" t="s">
        <v>330</v>
      </c>
      <c r="G48" s="176"/>
      <c r="H48" s="123" t="s">
        <v>276</v>
      </c>
      <c r="I48" s="163"/>
      <c r="J48" s="163"/>
      <c r="K48" s="163"/>
      <c r="L48" s="163"/>
      <c r="M48" s="103"/>
      <c r="N48" s="165"/>
    </row>
    <row r="49" spans="1:14" ht="32.25" customHeight="1">
      <c r="A49" s="153" t="s">
        <v>91</v>
      </c>
      <c r="B49" s="154" t="s">
        <v>74</v>
      </c>
      <c r="C49" s="157" t="s">
        <v>123</v>
      </c>
      <c r="D49" s="111" t="s">
        <v>253</v>
      </c>
      <c r="E49" s="50" t="s">
        <v>215</v>
      </c>
      <c r="F49" s="56" t="s">
        <v>271</v>
      </c>
      <c r="G49" s="159" t="s">
        <v>62</v>
      </c>
      <c r="H49" s="138" t="s">
        <v>323</v>
      </c>
      <c r="I49" s="149">
        <v>5.8</v>
      </c>
      <c r="J49" s="149">
        <v>2</v>
      </c>
      <c r="K49" s="149">
        <v>2.2</v>
      </c>
      <c r="L49" s="149">
        <v>2.7</v>
      </c>
      <c r="M49" s="150"/>
      <c r="N49" s="152">
        <f>I49*70+J49*75+K49*25+L49*45+M49*60</f>
        <v>732.5</v>
      </c>
    </row>
    <row r="50" spans="1:14" s="63" customFormat="1" ht="15" customHeight="1">
      <c r="A50" s="155"/>
      <c r="B50" s="156"/>
      <c r="C50" s="158"/>
      <c r="D50" s="61" t="s">
        <v>196</v>
      </c>
      <c r="E50" s="87" t="s">
        <v>216</v>
      </c>
      <c r="F50" s="88" t="s">
        <v>214</v>
      </c>
      <c r="G50" s="160"/>
      <c r="H50" s="139" t="s">
        <v>324</v>
      </c>
      <c r="I50" s="149"/>
      <c r="J50" s="149"/>
      <c r="K50" s="149"/>
      <c r="L50" s="149"/>
      <c r="M50" s="151"/>
      <c r="N50" s="152"/>
    </row>
    <row r="51" spans="1:14" ht="32.25" customHeight="1">
      <c r="A51" s="153" t="s">
        <v>92</v>
      </c>
      <c r="B51" s="154" t="s">
        <v>56</v>
      </c>
      <c r="C51" s="161" t="s">
        <v>127</v>
      </c>
      <c r="D51" s="111" t="s">
        <v>252</v>
      </c>
      <c r="E51" s="20" t="s">
        <v>273</v>
      </c>
      <c r="F51" s="55" t="s">
        <v>270</v>
      </c>
      <c r="G51" s="162" t="s">
        <v>62</v>
      </c>
      <c r="H51" s="46" t="s">
        <v>237</v>
      </c>
      <c r="I51" s="151">
        <v>5.6</v>
      </c>
      <c r="J51" s="151">
        <v>2.2</v>
      </c>
      <c r="K51" s="151">
        <v>2.1</v>
      </c>
      <c r="L51" s="151">
        <v>2.6</v>
      </c>
      <c r="M51" s="163"/>
      <c r="N51" s="164">
        <f>I51*70+J51*75+K51*25+L51*45+M51*60</f>
        <v>726.5</v>
      </c>
    </row>
    <row r="52" spans="1:14" s="63" customFormat="1" ht="15" customHeight="1" thickBot="1">
      <c r="A52" s="153"/>
      <c r="B52" s="154"/>
      <c r="C52" s="161"/>
      <c r="D52" s="61" t="s">
        <v>231</v>
      </c>
      <c r="E52" s="89" t="s">
        <v>175</v>
      </c>
      <c r="F52" s="73" t="s">
        <v>189</v>
      </c>
      <c r="G52" s="159"/>
      <c r="H52" s="90" t="s">
        <v>238</v>
      </c>
      <c r="I52" s="150"/>
      <c r="J52" s="150"/>
      <c r="K52" s="150"/>
      <c r="L52" s="150"/>
      <c r="M52" s="163"/>
      <c r="N52" s="165"/>
    </row>
    <row r="53" spans="1:14" ht="21.75" customHeight="1" thickBot="1">
      <c r="A53" s="170" t="s">
        <v>302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ht="24.75" customHeight="1" thickBot="1">
      <c r="A54" s="146" t="s">
        <v>303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8"/>
    </row>
    <row r="55" spans="1:14" ht="24.75" customHeight="1" thickBot="1">
      <c r="A55" s="143" t="s">
        <v>75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5"/>
    </row>
  </sheetData>
  <sheetProtection selectLockedCells="1" selectUnlockedCells="1"/>
  <mergeCells count="238">
    <mergeCell ref="M51:M52"/>
    <mergeCell ref="N51:N52"/>
    <mergeCell ref="I45:I46"/>
    <mergeCell ref="N45:N46"/>
    <mergeCell ref="L43:L44"/>
    <mergeCell ref="N43:N44"/>
    <mergeCell ref="I51:I52"/>
    <mergeCell ref="J51:J52"/>
    <mergeCell ref="K51:K52"/>
    <mergeCell ref="L51:L52"/>
    <mergeCell ref="E1:H1"/>
    <mergeCell ref="H2:N2"/>
    <mergeCell ref="N13:N14"/>
    <mergeCell ref="G25:G26"/>
    <mergeCell ref="I25:I26"/>
    <mergeCell ref="J25:J26"/>
    <mergeCell ref="C37:C38"/>
    <mergeCell ref="I23:I24"/>
    <mergeCell ref="C29:C30"/>
    <mergeCell ref="G29:G30"/>
    <mergeCell ref="J31:J32"/>
    <mergeCell ref="I31:I32"/>
    <mergeCell ref="L35:L36"/>
    <mergeCell ref="M35:M36"/>
    <mergeCell ref="C11:C12"/>
    <mergeCell ref="J33:J34"/>
    <mergeCell ref="K33:K34"/>
    <mergeCell ref="L33:L34"/>
    <mergeCell ref="M33:M34"/>
    <mergeCell ref="N41:N42"/>
    <mergeCell ref="I41:I42"/>
    <mergeCell ref="B37:B38"/>
    <mergeCell ref="I35:I36"/>
    <mergeCell ref="G33:G34"/>
    <mergeCell ref="G35:G36"/>
    <mergeCell ref="I33:I34"/>
    <mergeCell ref="J41:J42"/>
    <mergeCell ref="C33:C34"/>
    <mergeCell ref="J35:J36"/>
    <mergeCell ref="A5:A6"/>
    <mergeCell ref="B5:B6"/>
    <mergeCell ref="C5:C6"/>
    <mergeCell ref="G5:G6"/>
    <mergeCell ref="I5:I6"/>
    <mergeCell ref="J5:J6"/>
    <mergeCell ref="L45:L46"/>
    <mergeCell ref="J45:J46"/>
    <mergeCell ref="J37:J38"/>
    <mergeCell ref="C35:C36"/>
    <mergeCell ref="L39:L40"/>
    <mergeCell ref="L41:L42"/>
    <mergeCell ref="G41:G42"/>
    <mergeCell ref="G43:G44"/>
    <mergeCell ref="K35:K36"/>
    <mergeCell ref="I43:I44"/>
    <mergeCell ref="K45:K46"/>
    <mergeCell ref="J39:J40"/>
    <mergeCell ref="A43:A44"/>
    <mergeCell ref="B43:B44"/>
    <mergeCell ref="C43:C44"/>
    <mergeCell ref="B41:B42"/>
    <mergeCell ref="C41:C42"/>
    <mergeCell ref="C39:C40"/>
    <mergeCell ref="I39:I40"/>
    <mergeCell ref="A39:A40"/>
    <mergeCell ref="B39:B40"/>
    <mergeCell ref="G39:G40"/>
    <mergeCell ref="M39:M40"/>
    <mergeCell ref="J43:J44"/>
    <mergeCell ref="K43:K44"/>
    <mergeCell ref="A37:A38"/>
    <mergeCell ref="M41:M42"/>
    <mergeCell ref="K39:K40"/>
    <mergeCell ref="A41:A42"/>
    <mergeCell ref="K41:K42"/>
    <mergeCell ref="A33:A34"/>
    <mergeCell ref="B33:B34"/>
    <mergeCell ref="A31:A32"/>
    <mergeCell ref="B31:B32"/>
    <mergeCell ref="C31:C32"/>
    <mergeCell ref="G31:G32"/>
    <mergeCell ref="A35:A36"/>
    <mergeCell ref="B35:B36"/>
    <mergeCell ref="I37:I38"/>
    <mergeCell ref="N37:N38"/>
    <mergeCell ref="G37:G38"/>
    <mergeCell ref="K29:K30"/>
    <mergeCell ref="K31:K32"/>
    <mergeCell ref="L31:L32"/>
    <mergeCell ref="N31:N32"/>
    <mergeCell ref="L37:L38"/>
    <mergeCell ref="N35:N36"/>
    <mergeCell ref="N33:N34"/>
    <mergeCell ref="A27:A28"/>
    <mergeCell ref="B27:B28"/>
    <mergeCell ref="C27:C28"/>
    <mergeCell ref="A25:A26"/>
    <mergeCell ref="I29:I30"/>
    <mergeCell ref="G27:G28"/>
    <mergeCell ref="I27:I28"/>
    <mergeCell ref="A29:A30"/>
    <mergeCell ref="B29:B30"/>
    <mergeCell ref="G17:G18"/>
    <mergeCell ref="A23:A24"/>
    <mergeCell ref="B23:B24"/>
    <mergeCell ref="C23:C24"/>
    <mergeCell ref="G23:G24"/>
    <mergeCell ref="A21:A22"/>
    <mergeCell ref="C19:C20"/>
    <mergeCell ref="B25:B26"/>
    <mergeCell ref="C25:C26"/>
    <mergeCell ref="B21:B22"/>
    <mergeCell ref="B19:B20"/>
    <mergeCell ref="C17:C18"/>
    <mergeCell ref="C13:C14"/>
    <mergeCell ref="G13:G14"/>
    <mergeCell ref="I13:I14"/>
    <mergeCell ref="I19:I20"/>
    <mergeCell ref="B15:B16"/>
    <mergeCell ref="G3:G4"/>
    <mergeCell ref="J7:J8"/>
    <mergeCell ref="C15:C16"/>
    <mergeCell ref="G15:G16"/>
    <mergeCell ref="G11:G12"/>
    <mergeCell ref="J9:J10"/>
    <mergeCell ref="D3:D4"/>
    <mergeCell ref="N11:N12"/>
    <mergeCell ref="M11:M12"/>
    <mergeCell ref="L11:L12"/>
    <mergeCell ref="I9:I10"/>
    <mergeCell ref="J11:J12"/>
    <mergeCell ref="N7:N8"/>
    <mergeCell ref="K11:K12"/>
    <mergeCell ref="K7:K8"/>
    <mergeCell ref="K9:K10"/>
    <mergeCell ref="A9:A10"/>
    <mergeCell ref="B9:B10"/>
    <mergeCell ref="L9:L10"/>
    <mergeCell ref="I7:I8"/>
    <mergeCell ref="C9:C10"/>
    <mergeCell ref="L7:L8"/>
    <mergeCell ref="G7:G8"/>
    <mergeCell ref="G9:G10"/>
    <mergeCell ref="C7:C8"/>
    <mergeCell ref="L5:L6"/>
    <mergeCell ref="N5:N6"/>
    <mergeCell ref="A3:A4"/>
    <mergeCell ref="C3:C4"/>
    <mergeCell ref="N3:N4"/>
    <mergeCell ref="K3:K4"/>
    <mergeCell ref="J3:J4"/>
    <mergeCell ref="E3:F4"/>
    <mergeCell ref="M3:M4"/>
    <mergeCell ref="L3:L4"/>
    <mergeCell ref="A11:A12"/>
    <mergeCell ref="B11:B12"/>
    <mergeCell ref="I3:I4"/>
    <mergeCell ref="N9:N10"/>
    <mergeCell ref="I11:I12"/>
    <mergeCell ref="H3:H4"/>
    <mergeCell ref="B3:B4"/>
    <mergeCell ref="A7:A8"/>
    <mergeCell ref="B7:B8"/>
    <mergeCell ref="K5:K6"/>
    <mergeCell ref="G19:G20"/>
    <mergeCell ref="B17:B18"/>
    <mergeCell ref="C21:N22"/>
    <mergeCell ref="M17:M18"/>
    <mergeCell ref="N17:N18"/>
    <mergeCell ref="K17:K18"/>
    <mergeCell ref="J17:J18"/>
    <mergeCell ref="K19:K20"/>
    <mergeCell ref="L19:L20"/>
    <mergeCell ref="I17:I18"/>
    <mergeCell ref="N15:N16"/>
    <mergeCell ref="A53:N53"/>
    <mergeCell ref="J23:J24"/>
    <mergeCell ref="K37:K38"/>
    <mergeCell ref="L23:L24"/>
    <mergeCell ref="A45:A46"/>
    <mergeCell ref="B45:B46"/>
    <mergeCell ref="C45:C46"/>
    <mergeCell ref="C47:C48"/>
    <mergeCell ref="G47:G48"/>
    <mergeCell ref="L15:L16"/>
    <mergeCell ref="A13:A14"/>
    <mergeCell ref="B13:B14"/>
    <mergeCell ref="A15:A16"/>
    <mergeCell ref="J19:J20"/>
    <mergeCell ref="L13:L14"/>
    <mergeCell ref="L17:L18"/>
    <mergeCell ref="K15:K16"/>
    <mergeCell ref="I15:I16"/>
    <mergeCell ref="J15:J16"/>
    <mergeCell ref="K13:K14"/>
    <mergeCell ref="A17:A18"/>
    <mergeCell ref="I47:I48"/>
    <mergeCell ref="J47:J48"/>
    <mergeCell ref="K47:K48"/>
    <mergeCell ref="K23:K24"/>
    <mergeCell ref="A47:A48"/>
    <mergeCell ref="B47:B48"/>
    <mergeCell ref="J13:J14"/>
    <mergeCell ref="A19:A20"/>
    <mergeCell ref="L25:L26"/>
    <mergeCell ref="N29:N30"/>
    <mergeCell ref="N23:N24"/>
    <mergeCell ref="L29:L30"/>
    <mergeCell ref="N19:N20"/>
    <mergeCell ref="M27:M28"/>
    <mergeCell ref="N27:N28"/>
    <mergeCell ref="N25:N26"/>
    <mergeCell ref="L47:L48"/>
    <mergeCell ref="N47:N48"/>
    <mergeCell ref="G45:G46"/>
    <mergeCell ref="K25:K26"/>
    <mergeCell ref="K27:K28"/>
    <mergeCell ref="J27:J28"/>
    <mergeCell ref="J29:J30"/>
    <mergeCell ref="N39:N40"/>
    <mergeCell ref="M37:M38"/>
    <mergeCell ref="L27:L28"/>
    <mergeCell ref="A49:A50"/>
    <mergeCell ref="B49:B50"/>
    <mergeCell ref="C49:C50"/>
    <mergeCell ref="G49:G50"/>
    <mergeCell ref="C51:C52"/>
    <mergeCell ref="G51:G52"/>
    <mergeCell ref="A55:N55"/>
    <mergeCell ref="A54:N54"/>
    <mergeCell ref="J49:J50"/>
    <mergeCell ref="K49:K50"/>
    <mergeCell ref="L49:L50"/>
    <mergeCell ref="M49:M50"/>
    <mergeCell ref="N49:N50"/>
    <mergeCell ref="I49:I50"/>
    <mergeCell ref="A51:A52"/>
    <mergeCell ref="B51:B52"/>
  </mergeCells>
  <printOptions horizontalCentered="1"/>
  <pageMargins left="0.15748031496062992" right="0.15748031496062992" top="0.2362204724409449" bottom="0.11811023622047245" header="0.5118110236220472" footer="0.1968503937007874"/>
  <pageSetup fitToHeight="1" fitToWidth="1" horizontalDpi="600" verticalDpi="6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22" sqref="A22:A23"/>
    </sheetView>
  </sheetViews>
  <sheetFormatPr defaultColWidth="9.00390625" defaultRowHeight="16.5"/>
  <cols>
    <col min="3" max="3" width="44.50390625" style="0" customWidth="1"/>
    <col min="4" max="9" width="24.375" style="0" customWidth="1"/>
  </cols>
  <sheetData>
    <row r="1" spans="1:9" ht="51.75" customHeight="1" thickBot="1">
      <c r="A1" s="247" t="s">
        <v>93</v>
      </c>
      <c r="B1" s="248"/>
      <c r="C1" s="248"/>
      <c r="D1" s="248"/>
      <c r="E1" s="248"/>
      <c r="F1" s="248"/>
      <c r="G1" s="248"/>
      <c r="H1" s="248"/>
      <c r="I1" s="248"/>
    </row>
    <row r="2" spans="1:9" ht="17.25" thickBot="1">
      <c r="A2" s="249" t="s">
        <v>94</v>
      </c>
      <c r="B2" s="251" t="s">
        <v>95</v>
      </c>
      <c r="C2" s="253" t="s">
        <v>96</v>
      </c>
      <c r="D2" s="255" t="s">
        <v>97</v>
      </c>
      <c r="E2" s="255"/>
      <c r="F2" s="255"/>
      <c r="G2" s="255"/>
      <c r="H2" s="255"/>
      <c r="I2" s="256"/>
    </row>
    <row r="3" spans="1:9" ht="17.25" thickBot="1">
      <c r="A3" s="250"/>
      <c r="B3" s="252"/>
      <c r="C3" s="254"/>
      <c r="D3" s="257"/>
      <c r="E3" s="257"/>
      <c r="F3" s="257"/>
      <c r="G3" s="257"/>
      <c r="H3" s="257"/>
      <c r="I3" s="258"/>
    </row>
    <row r="4" spans="1:9" ht="43.5" customHeight="1">
      <c r="A4" s="231" t="s">
        <v>109</v>
      </c>
      <c r="B4" s="233" t="s">
        <v>106</v>
      </c>
      <c r="C4" s="35"/>
      <c r="D4" s="36"/>
      <c r="E4" s="36"/>
      <c r="F4" s="36"/>
      <c r="G4" s="36"/>
      <c r="H4" s="36"/>
      <c r="I4" s="37"/>
    </row>
    <row r="5" spans="1:9" ht="43.5" customHeight="1">
      <c r="A5" s="232"/>
      <c r="B5" s="230"/>
      <c r="C5" s="21"/>
      <c r="D5" s="22"/>
      <c r="E5" s="22"/>
      <c r="F5" s="22"/>
      <c r="G5" s="22"/>
      <c r="H5" s="22"/>
      <c r="I5" s="23"/>
    </row>
    <row r="6" spans="1:9" ht="43.5" customHeight="1">
      <c r="A6" s="234" t="s">
        <v>77</v>
      </c>
      <c r="B6" s="229" t="s">
        <v>107</v>
      </c>
      <c r="C6" s="21"/>
      <c r="D6" s="22"/>
      <c r="E6" s="22"/>
      <c r="F6" s="22"/>
      <c r="G6" s="22"/>
      <c r="H6" s="22"/>
      <c r="I6" s="23"/>
    </row>
    <row r="7" spans="1:9" ht="43.5" customHeight="1">
      <c r="A7" s="232"/>
      <c r="B7" s="230"/>
      <c r="C7" s="21"/>
      <c r="D7" s="22"/>
      <c r="E7" s="22"/>
      <c r="F7" s="22"/>
      <c r="G7" s="22"/>
      <c r="H7" s="22"/>
      <c r="I7" s="23"/>
    </row>
    <row r="8" spans="1:9" ht="43.5" customHeight="1">
      <c r="A8" s="234" t="s">
        <v>78</v>
      </c>
      <c r="B8" s="229" t="s">
        <v>55</v>
      </c>
      <c r="C8" s="21"/>
      <c r="D8" s="22"/>
      <c r="E8" s="22"/>
      <c r="F8" s="22"/>
      <c r="G8" s="22"/>
      <c r="H8" s="22"/>
      <c r="I8" s="23"/>
    </row>
    <row r="9" spans="1:9" ht="43.5" customHeight="1">
      <c r="A9" s="232"/>
      <c r="B9" s="230"/>
      <c r="C9" s="21"/>
      <c r="D9" s="22"/>
      <c r="E9" s="22"/>
      <c r="F9" s="22"/>
      <c r="G9" s="22"/>
      <c r="H9" s="22"/>
      <c r="I9" s="23"/>
    </row>
    <row r="10" spans="1:9" ht="43.5" customHeight="1">
      <c r="A10" s="234" t="s">
        <v>110</v>
      </c>
      <c r="B10" s="229" t="s">
        <v>108</v>
      </c>
      <c r="C10" s="21"/>
      <c r="D10" s="22"/>
      <c r="E10" s="22"/>
      <c r="F10" s="22"/>
      <c r="G10" s="22"/>
      <c r="H10" s="22"/>
      <c r="I10" s="23"/>
    </row>
    <row r="11" spans="1:9" ht="43.5" customHeight="1" thickBot="1">
      <c r="A11" s="236"/>
      <c r="B11" s="237"/>
      <c r="C11" s="28"/>
      <c r="D11" s="31"/>
      <c r="E11" s="31"/>
      <c r="F11" s="31"/>
      <c r="G11" s="31"/>
      <c r="H11" s="31"/>
      <c r="I11" s="32"/>
    </row>
    <row r="12" spans="1:9" ht="43.5" customHeight="1">
      <c r="A12" s="234" t="s">
        <v>79</v>
      </c>
      <c r="B12" s="235" t="s">
        <v>100</v>
      </c>
      <c r="C12" s="24"/>
      <c r="D12" s="25"/>
      <c r="E12" s="25"/>
      <c r="F12" s="25"/>
      <c r="G12" s="25"/>
      <c r="H12" s="25"/>
      <c r="I12" s="26"/>
    </row>
    <row r="13" spans="1:9" ht="43.5" customHeight="1">
      <c r="A13" s="232"/>
      <c r="B13" s="230"/>
      <c r="C13" s="21"/>
      <c r="D13" s="22"/>
      <c r="E13" s="22"/>
      <c r="F13" s="22"/>
      <c r="G13" s="22"/>
      <c r="H13" s="22"/>
      <c r="I13" s="23"/>
    </row>
    <row r="14" spans="1:9" ht="43.5" customHeight="1">
      <c r="A14" s="234" t="s">
        <v>69</v>
      </c>
      <c r="B14" s="229" t="s">
        <v>101</v>
      </c>
      <c r="C14" s="27"/>
      <c r="D14" s="22"/>
      <c r="E14" s="22"/>
      <c r="F14" s="22"/>
      <c r="G14" s="22"/>
      <c r="H14" s="22"/>
      <c r="I14" s="23"/>
    </row>
    <row r="15" spans="1:9" ht="43.5" customHeight="1">
      <c r="A15" s="232"/>
      <c r="B15" s="230"/>
      <c r="C15" s="27"/>
      <c r="D15" s="22"/>
      <c r="E15" s="22"/>
      <c r="F15" s="22"/>
      <c r="G15" s="22"/>
      <c r="H15" s="22"/>
      <c r="I15" s="23"/>
    </row>
    <row r="16" spans="1:9" ht="43.5" customHeight="1">
      <c r="A16" s="234" t="s">
        <v>111</v>
      </c>
      <c r="B16" s="229" t="s">
        <v>98</v>
      </c>
      <c r="C16" s="21"/>
      <c r="D16" s="22"/>
      <c r="E16" s="22"/>
      <c r="F16" s="22"/>
      <c r="G16" s="22"/>
      <c r="H16" s="22"/>
      <c r="I16" s="23"/>
    </row>
    <row r="17" spans="1:9" ht="43.5" customHeight="1">
      <c r="A17" s="232"/>
      <c r="B17" s="230"/>
      <c r="C17" s="21"/>
      <c r="D17" s="22"/>
      <c r="E17" s="22"/>
      <c r="F17" s="22"/>
      <c r="G17" s="22"/>
      <c r="H17" s="22"/>
      <c r="I17" s="23"/>
    </row>
    <row r="18" spans="1:9" ht="43.5" customHeight="1">
      <c r="A18" s="234" t="s">
        <v>112</v>
      </c>
      <c r="B18" s="229" t="s">
        <v>102</v>
      </c>
      <c r="C18" s="21"/>
      <c r="D18" s="22"/>
      <c r="E18" s="22"/>
      <c r="F18" s="22"/>
      <c r="G18" s="22"/>
      <c r="H18" s="22"/>
      <c r="I18" s="23"/>
    </row>
    <row r="19" spans="1:9" ht="43.5" customHeight="1">
      <c r="A19" s="232"/>
      <c r="B19" s="230"/>
      <c r="C19" s="21"/>
      <c r="D19" s="22"/>
      <c r="E19" s="22"/>
      <c r="F19" s="22"/>
      <c r="G19" s="22"/>
      <c r="H19" s="22"/>
      <c r="I19" s="23"/>
    </row>
    <row r="20" spans="1:9" ht="19.5" customHeight="1">
      <c r="A20" s="241" t="s">
        <v>122</v>
      </c>
      <c r="B20" s="242"/>
      <c r="C20" s="242"/>
      <c r="D20" s="242"/>
      <c r="E20" s="242"/>
      <c r="F20" s="242"/>
      <c r="G20" s="242"/>
      <c r="H20" s="242"/>
      <c r="I20" s="243"/>
    </row>
    <row r="21" spans="1:9" ht="19.5" customHeight="1" thickBot="1">
      <c r="A21" s="244"/>
      <c r="B21" s="245"/>
      <c r="C21" s="245"/>
      <c r="D21" s="245"/>
      <c r="E21" s="245"/>
      <c r="F21" s="245"/>
      <c r="G21" s="245"/>
      <c r="H21" s="245"/>
      <c r="I21" s="246"/>
    </row>
    <row r="22" spans="1:9" ht="43.5" customHeight="1">
      <c r="A22" s="234" t="s">
        <v>82</v>
      </c>
      <c r="B22" s="235" t="s">
        <v>100</v>
      </c>
      <c r="C22" s="24"/>
      <c r="D22" s="25"/>
      <c r="E22" s="25"/>
      <c r="F22" s="25"/>
      <c r="G22" s="25"/>
      <c r="H22" s="25"/>
      <c r="I22" s="26"/>
    </row>
    <row r="23" spans="1:9" ht="43.5" customHeight="1">
      <c r="A23" s="232"/>
      <c r="B23" s="230"/>
      <c r="C23" s="21"/>
      <c r="D23" s="22"/>
      <c r="E23" s="22"/>
      <c r="F23" s="22"/>
      <c r="G23" s="22"/>
      <c r="H23" s="22"/>
      <c r="I23" s="23"/>
    </row>
    <row r="24" spans="1:9" ht="43.5" customHeight="1">
      <c r="A24" s="234" t="s">
        <v>113</v>
      </c>
      <c r="B24" s="229" t="s">
        <v>101</v>
      </c>
      <c r="C24" s="27"/>
      <c r="D24" s="22"/>
      <c r="E24" s="22"/>
      <c r="F24" s="22"/>
      <c r="G24" s="22"/>
      <c r="H24" s="22"/>
      <c r="I24" s="23"/>
    </row>
    <row r="25" spans="1:9" ht="43.5" customHeight="1">
      <c r="A25" s="232"/>
      <c r="B25" s="230"/>
      <c r="C25" s="27"/>
      <c r="D25" s="22"/>
      <c r="E25" s="22"/>
      <c r="F25" s="22"/>
      <c r="G25" s="22"/>
      <c r="H25" s="22"/>
      <c r="I25" s="23"/>
    </row>
    <row r="26" spans="1:9" ht="43.5" customHeight="1">
      <c r="A26" s="234" t="s">
        <v>114</v>
      </c>
      <c r="B26" s="229" t="s">
        <v>98</v>
      </c>
      <c r="C26" s="21"/>
      <c r="D26" s="22"/>
      <c r="E26" s="22"/>
      <c r="F26" s="22"/>
      <c r="G26" s="22"/>
      <c r="H26" s="22"/>
      <c r="I26" s="23"/>
    </row>
    <row r="27" spans="1:9" ht="43.5" customHeight="1">
      <c r="A27" s="232"/>
      <c r="B27" s="230"/>
      <c r="C27" s="21"/>
      <c r="D27" s="22"/>
      <c r="E27" s="22"/>
      <c r="F27" s="22"/>
      <c r="G27" s="22"/>
      <c r="H27" s="22"/>
      <c r="I27" s="23"/>
    </row>
    <row r="28" spans="1:9" ht="43.5" customHeight="1">
      <c r="A28" s="234" t="s">
        <v>115</v>
      </c>
      <c r="B28" s="229" t="s">
        <v>102</v>
      </c>
      <c r="C28" s="21"/>
      <c r="D28" s="22"/>
      <c r="E28" s="22"/>
      <c r="F28" s="22"/>
      <c r="G28" s="22"/>
      <c r="H28" s="22"/>
      <c r="I28" s="23"/>
    </row>
    <row r="29" spans="1:9" ht="43.5" customHeight="1">
      <c r="A29" s="232"/>
      <c r="B29" s="230"/>
      <c r="C29" s="21"/>
      <c r="D29" s="22"/>
      <c r="E29" s="22"/>
      <c r="F29" s="22"/>
      <c r="G29" s="22"/>
      <c r="H29" s="22"/>
      <c r="I29" s="23"/>
    </row>
    <row r="30" spans="1:9" ht="43.5" customHeight="1">
      <c r="A30" s="234" t="s">
        <v>85</v>
      </c>
      <c r="B30" s="229" t="s">
        <v>103</v>
      </c>
      <c r="C30" s="21"/>
      <c r="D30" s="22"/>
      <c r="E30" s="22"/>
      <c r="F30" s="22"/>
      <c r="G30" s="22"/>
      <c r="H30" s="22"/>
      <c r="I30" s="23"/>
    </row>
    <row r="31" spans="1:9" ht="43.5" customHeight="1" thickBot="1">
      <c r="A31" s="236"/>
      <c r="B31" s="237"/>
      <c r="C31" s="28"/>
      <c r="D31" s="29"/>
      <c r="E31" s="29"/>
      <c r="F31" s="29"/>
      <c r="G31" s="29"/>
      <c r="H31" s="29"/>
      <c r="I31" s="30"/>
    </row>
    <row r="32" spans="1:9" ht="43.5" customHeight="1">
      <c r="A32" s="234" t="s">
        <v>116</v>
      </c>
      <c r="B32" s="235" t="s">
        <v>104</v>
      </c>
      <c r="C32" s="24"/>
      <c r="D32" s="25"/>
      <c r="E32" s="25"/>
      <c r="F32" s="25"/>
      <c r="G32" s="25"/>
      <c r="H32" s="25"/>
      <c r="I32" s="26"/>
    </row>
    <row r="33" spans="1:9" ht="43.5" customHeight="1">
      <c r="A33" s="232"/>
      <c r="B33" s="230"/>
      <c r="C33" s="21"/>
      <c r="D33" s="22"/>
      <c r="E33" s="22"/>
      <c r="F33" s="22"/>
      <c r="G33" s="22"/>
      <c r="H33" s="22"/>
      <c r="I33" s="23"/>
    </row>
    <row r="34" spans="1:9" ht="43.5" customHeight="1">
      <c r="A34" s="234" t="s">
        <v>117</v>
      </c>
      <c r="B34" s="229" t="s">
        <v>101</v>
      </c>
      <c r="C34" s="21"/>
      <c r="D34" s="22"/>
      <c r="E34" s="22"/>
      <c r="F34" s="22"/>
      <c r="G34" s="22"/>
      <c r="H34" s="22"/>
      <c r="I34" s="23"/>
    </row>
    <row r="35" spans="1:9" ht="43.5" customHeight="1">
      <c r="A35" s="232"/>
      <c r="B35" s="230"/>
      <c r="C35" s="21"/>
      <c r="D35" s="22"/>
      <c r="E35" s="22"/>
      <c r="F35" s="22"/>
      <c r="G35" s="22"/>
      <c r="H35" s="22"/>
      <c r="I35" s="23"/>
    </row>
    <row r="36" spans="1:9" ht="43.5" customHeight="1">
      <c r="A36" s="234" t="s">
        <v>118</v>
      </c>
      <c r="B36" s="229" t="s">
        <v>105</v>
      </c>
      <c r="C36" s="27"/>
      <c r="D36" s="22"/>
      <c r="E36" s="22"/>
      <c r="F36" s="22"/>
      <c r="G36" s="22"/>
      <c r="H36" s="22"/>
      <c r="I36" s="23"/>
    </row>
    <row r="37" spans="1:9" ht="43.5" customHeight="1">
      <c r="A37" s="232"/>
      <c r="B37" s="230"/>
      <c r="C37" s="27"/>
      <c r="D37" s="22"/>
      <c r="E37" s="22"/>
      <c r="F37" s="22"/>
      <c r="G37" s="22"/>
      <c r="H37" s="22"/>
      <c r="I37" s="23"/>
    </row>
    <row r="38" spans="1:9" ht="43.5" customHeight="1">
      <c r="A38" s="234" t="s">
        <v>88</v>
      </c>
      <c r="B38" s="229" t="s">
        <v>99</v>
      </c>
      <c r="C38" s="21"/>
      <c r="D38" s="22"/>
      <c r="E38" s="22"/>
      <c r="F38" s="22"/>
      <c r="G38" s="22"/>
      <c r="H38" s="22"/>
      <c r="I38" s="23"/>
    </row>
    <row r="39" spans="1:9" ht="43.5" customHeight="1">
      <c r="A39" s="232"/>
      <c r="B39" s="240"/>
      <c r="C39" s="24"/>
      <c r="D39" s="22"/>
      <c r="E39" s="22"/>
      <c r="F39" s="22"/>
      <c r="G39" s="22"/>
      <c r="H39" s="22"/>
      <c r="I39" s="23"/>
    </row>
    <row r="40" spans="1:9" ht="43.5" customHeight="1">
      <c r="A40" s="234" t="s">
        <v>119</v>
      </c>
      <c r="B40" s="235" t="s">
        <v>103</v>
      </c>
      <c r="C40" s="24"/>
      <c r="D40" s="25"/>
      <c r="E40" s="25"/>
      <c r="F40" s="25"/>
      <c r="G40" s="25"/>
      <c r="H40" s="25"/>
      <c r="I40" s="26"/>
    </row>
    <row r="41" spans="1:9" ht="43.5" customHeight="1" thickBot="1">
      <c r="A41" s="236"/>
      <c r="B41" s="237"/>
      <c r="C41" s="28"/>
      <c r="D41" s="31"/>
      <c r="E41" s="31"/>
      <c r="F41" s="31"/>
      <c r="G41" s="31"/>
      <c r="H41" s="31"/>
      <c r="I41" s="32"/>
    </row>
    <row r="42" spans="1:9" ht="43.5" customHeight="1">
      <c r="A42" s="234" t="s">
        <v>90</v>
      </c>
      <c r="B42" s="235" t="s">
        <v>100</v>
      </c>
      <c r="C42" s="24"/>
      <c r="D42" s="25"/>
      <c r="E42" s="25"/>
      <c r="F42" s="25"/>
      <c r="G42" s="25"/>
      <c r="H42" s="25"/>
      <c r="I42" s="26"/>
    </row>
    <row r="43" spans="1:9" ht="43.5" customHeight="1">
      <c r="A43" s="232"/>
      <c r="B43" s="230"/>
      <c r="C43" s="21"/>
      <c r="D43" s="22"/>
      <c r="E43" s="22"/>
      <c r="F43" s="22"/>
      <c r="G43" s="22"/>
      <c r="H43" s="22"/>
      <c r="I43" s="23"/>
    </row>
    <row r="44" spans="1:9" ht="43.5" customHeight="1">
      <c r="A44" s="234" t="s">
        <v>120</v>
      </c>
      <c r="B44" s="229" t="s">
        <v>101</v>
      </c>
      <c r="C44" s="21"/>
      <c r="D44" s="22"/>
      <c r="E44" s="22"/>
      <c r="F44" s="22"/>
      <c r="G44" s="22"/>
      <c r="H44" s="22"/>
      <c r="I44" s="23"/>
    </row>
    <row r="45" spans="1:9" ht="43.5" customHeight="1">
      <c r="A45" s="232"/>
      <c r="B45" s="230"/>
      <c r="C45" s="21"/>
      <c r="D45" s="22"/>
      <c r="E45" s="22"/>
      <c r="F45" s="22"/>
      <c r="G45" s="22"/>
      <c r="H45" s="22"/>
      <c r="I45" s="23"/>
    </row>
    <row r="46" spans="1:9" ht="43.5" customHeight="1">
      <c r="A46" s="234" t="s">
        <v>121</v>
      </c>
      <c r="B46" s="229" t="s">
        <v>98</v>
      </c>
      <c r="C46" s="27"/>
      <c r="D46" s="22"/>
      <c r="E46" s="22"/>
      <c r="F46" s="22"/>
      <c r="G46" s="22"/>
      <c r="H46" s="22"/>
      <c r="I46" s="23"/>
    </row>
    <row r="47" spans="1:9" ht="43.5" customHeight="1">
      <c r="A47" s="232"/>
      <c r="B47" s="230"/>
      <c r="C47" s="27"/>
      <c r="D47" s="22"/>
      <c r="E47" s="22"/>
      <c r="F47" s="22"/>
      <c r="G47" s="22"/>
      <c r="H47" s="22"/>
      <c r="I47" s="23"/>
    </row>
    <row r="48" spans="1:9" ht="43.5" customHeight="1">
      <c r="A48" s="234" t="s">
        <v>91</v>
      </c>
      <c r="B48" s="229" t="s">
        <v>102</v>
      </c>
      <c r="C48" s="21"/>
      <c r="D48" s="22"/>
      <c r="E48" s="22"/>
      <c r="F48" s="22"/>
      <c r="G48" s="22"/>
      <c r="H48" s="22"/>
      <c r="I48" s="23"/>
    </row>
    <row r="49" spans="1:9" ht="43.5" customHeight="1">
      <c r="A49" s="232"/>
      <c r="B49" s="230"/>
      <c r="C49" s="24"/>
      <c r="D49" s="22"/>
      <c r="E49" s="22"/>
      <c r="F49" s="22"/>
      <c r="G49" s="22"/>
      <c r="H49" s="22"/>
      <c r="I49" s="23"/>
    </row>
    <row r="50" spans="1:9" ht="43.5" customHeight="1">
      <c r="A50" s="234" t="s">
        <v>73</v>
      </c>
      <c r="B50" s="229" t="s">
        <v>103</v>
      </c>
      <c r="C50" s="21"/>
      <c r="D50" s="22"/>
      <c r="E50" s="22"/>
      <c r="F50" s="22"/>
      <c r="G50" s="22"/>
      <c r="H50" s="22"/>
      <c r="I50" s="23"/>
    </row>
    <row r="51" spans="1:9" ht="43.5" customHeight="1" thickBot="1">
      <c r="A51" s="238"/>
      <c r="B51" s="239"/>
      <c r="C51" s="38"/>
      <c r="D51" s="33"/>
      <c r="E51" s="33"/>
      <c r="F51" s="33"/>
      <c r="G51" s="33"/>
      <c r="H51" s="33"/>
      <c r="I51" s="34"/>
    </row>
  </sheetData>
  <sheetProtection/>
  <mergeCells count="52">
    <mergeCell ref="A1:I1"/>
    <mergeCell ref="A2:A3"/>
    <mergeCell ref="B2:B3"/>
    <mergeCell ref="C2:C3"/>
    <mergeCell ref="D2:I3"/>
    <mergeCell ref="A8:A9"/>
    <mergeCell ref="B8:B9"/>
    <mergeCell ref="A20:I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50:A51"/>
    <mergeCell ref="B50:B51"/>
    <mergeCell ref="A44:A45"/>
    <mergeCell ref="B44:B45"/>
    <mergeCell ref="A46:A47"/>
    <mergeCell ref="B46:B47"/>
    <mergeCell ref="A48:A49"/>
    <mergeCell ref="B48:B49"/>
    <mergeCell ref="B18:B19"/>
    <mergeCell ref="A4:A5"/>
    <mergeCell ref="B4:B5"/>
    <mergeCell ref="A6:A7"/>
    <mergeCell ref="B6:B7"/>
    <mergeCell ref="A12:A13"/>
    <mergeCell ref="B12:B13"/>
    <mergeCell ref="A10:A11"/>
    <mergeCell ref="B10:B11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8.25">
      <c r="B2" s="2" t="s">
        <v>23</v>
      </c>
      <c r="C2" t="s">
        <v>24</v>
      </c>
      <c r="D2" s="3"/>
    </row>
    <row r="3" spans="2:4" ht="38.2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259" t="s">
        <v>7</v>
      </c>
      <c r="E11" s="260" t="s">
        <v>8</v>
      </c>
    </row>
    <row r="12" spans="2:5" ht="20.25" customHeight="1">
      <c r="B12" s="8" t="s">
        <v>11</v>
      </c>
      <c r="C12" s="9" t="s">
        <v>12</v>
      </c>
      <c r="D12" s="259"/>
      <c r="E12" s="260"/>
    </row>
    <row r="13" spans="2:5" ht="38.2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2022-08-25T02:48:22Z</cp:lastPrinted>
  <dcterms:created xsi:type="dcterms:W3CDTF">2013-01-03T08:16:20Z</dcterms:created>
  <dcterms:modified xsi:type="dcterms:W3CDTF">2022-08-25T03:41:50Z</dcterms:modified>
  <cp:category/>
  <cp:version/>
  <cp:contentType/>
  <cp:contentStatus/>
</cp:coreProperties>
</file>