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'菜單'!$A$1:$N$25</definedName>
    <definedName name="_xlnm.Print_Area" localSheetId="0">'菜單'!$A$1:$N$39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<sst xmlns="http://schemas.openxmlformats.org/spreadsheetml/2006/main" count="240" uniqueCount="209">
  <si>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</si>
  <si>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</si>
  <si>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</si>
  <si>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</si>
  <si>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</si>
  <si>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</si>
  <si>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</si>
  <si>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</si>
  <si>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</si>
  <si>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</si>
  <si>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</si>
  <si>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</si>
  <si>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</si>
  <si>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</si>
  <si>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</si>
  <si>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</si>
  <si>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</si>
  <si>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</si>
  <si>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</si>
  <si>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</si>
  <si>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</si>
  <si>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</si>
  <si>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</si>
  <si>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</si>
  <si>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</si>
  <si>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</si>
  <si>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</si>
  <si>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</si>
  <si>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</si>
  <si>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</si>
  <si>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</si>
  <si>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</si>
  <si>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</si>
  <si>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</si>
  <si>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</si>
  <si>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</si>
  <si>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</si>
  <si>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</si>
  <si>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</si>
  <si>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</si>
  <si>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</si>
  <si>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</si>
  <si>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</si>
  <si>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</si>
  <si>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</si>
  <si>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</si>
  <si>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</si>
  <si>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</si>
  <si>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</si>
  <si>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</si>
  <si>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</si>
  <si>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</si>
  <si>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</si>
  <si>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</si>
  <si>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</si>
  <si>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</si>
  <si>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</si>
  <si>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</si>
  <si>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</si>
  <si>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</si>
  <si>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</si>
  <si>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</si>
  <si>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</si>
  <si>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</si>
  <si>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18</t>
  </si>
  <si>
    <t>19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</si>
  <si>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</si>
  <si>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>12</t>
  </si>
  <si>
    <t>16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</si>
  <si>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</si>
  <si>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</si>
  <si>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</si>
  <si>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</si>
  <si>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</si>
  <si>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</si>
  <si>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</si>
  <si>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</si>
  <si>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</si>
  <si>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15</t>
  </si>
  <si>
    <t>17</t>
  </si>
  <si>
    <r>
      <t xml:space="preserve">★本廠全面使用非基改黃豆製品及玉米。                                  </t>
    </r>
    <r>
      <rPr>
        <sz val="12"/>
        <rFont val="標楷體"/>
        <family val="4"/>
      </rPr>
      <t>營養師 劉容均.黃筱瑄</t>
    </r>
  </si>
  <si>
    <t>~元旦放假~</t>
  </si>
  <si>
    <t>麻婆豆腐</t>
  </si>
  <si>
    <t>芹炒彩絲</t>
  </si>
  <si>
    <t>海山醬油腐</t>
  </si>
  <si>
    <t>扁蒲Q木耳Q紅蘿蔔Q-煮</t>
  </si>
  <si>
    <t>泡菜年糕</t>
  </si>
  <si>
    <t>大白菜Q年糕-煮</t>
  </si>
  <si>
    <t>干片小炒</t>
  </si>
  <si>
    <t>田園濃湯</t>
  </si>
  <si>
    <t>味噌湯</t>
  </si>
  <si>
    <t>米粉湯</t>
  </si>
  <si>
    <t>藥膳湯</t>
  </si>
  <si>
    <t>芙蓉濃湯</t>
  </si>
  <si>
    <t>糙米飯</t>
  </si>
  <si>
    <t>香Q白飯</t>
  </si>
  <si>
    <t>燕麥飯</t>
  </si>
  <si>
    <t>五穀米飯</t>
  </si>
  <si>
    <t>胚芽米飯</t>
  </si>
  <si>
    <t>藜麥飯</t>
  </si>
  <si>
    <t>麥片飯</t>
  </si>
  <si>
    <t>小米飯</t>
  </si>
  <si>
    <t>燕麥飯</t>
  </si>
  <si>
    <t>蔬菜類</t>
  </si>
  <si>
    <t>油脂類</t>
  </si>
  <si>
    <t>季節青菜</t>
  </si>
  <si>
    <t>金茸冬瓜</t>
  </si>
  <si>
    <t>(S)：CAS 台灣優良農產品標章   (Q)：溯源農糧產品  (T)：產地-台灣</t>
  </si>
  <si>
    <t>木耳扁蒲</t>
  </si>
  <si>
    <t>冬瓜Q金針菇Q毛豆履歷紅蘿蔔Q-煮</t>
  </si>
  <si>
    <t>薑絲冬瓜湯</t>
  </si>
  <si>
    <t>豆腐素絞肉-煮</t>
  </si>
  <si>
    <t>大白菜Q紅蘿蔔Q鮮菇Q栗子-煮</t>
  </si>
  <si>
    <t>椰香咖哩</t>
  </si>
  <si>
    <t>馬鈴薯Q紅蘿蔔Q-煮</t>
  </si>
  <si>
    <t>紅燒烤麩</t>
  </si>
  <si>
    <t>蕃茄腐竹</t>
  </si>
  <si>
    <t>玉米粒Q紅蘿蔔Q毛豆履歷紫山藥Q-煮</t>
  </si>
  <si>
    <t>塔香雙味</t>
  </si>
  <si>
    <t>皮絲豆薯Q-煮</t>
  </si>
  <si>
    <t>鐵板豆腐</t>
  </si>
  <si>
    <t>南瓜Q紅蘿蔔Q</t>
  </si>
  <si>
    <t>冬瓜Q金針菇Q</t>
  </si>
  <si>
    <t>豆腐</t>
  </si>
  <si>
    <t>黃瓜湯</t>
  </si>
  <si>
    <t>黃瓜Q素香菇頭</t>
  </si>
  <si>
    <t>高麗菜Q芹菜Q米粉素肉絲</t>
  </si>
  <si>
    <t>佛手湯</t>
  </si>
  <si>
    <t>佛手瓜Q素丸</t>
  </si>
  <si>
    <t>蜜煮芋頭</t>
  </si>
  <si>
    <t>干片木耳Q紅蘿蔔Q-炒</t>
  </si>
  <si>
    <t>紅燒茄子</t>
  </si>
  <si>
    <t>醬燒豆包</t>
  </si>
  <si>
    <t>豆包-燒</t>
  </si>
  <si>
    <t>香酥蘿蔔糕</t>
  </si>
  <si>
    <t>蘿蔔糕-炸</t>
  </si>
  <si>
    <t>甜麵醬嫩油腐</t>
  </si>
  <si>
    <t>糖醋豆腸</t>
  </si>
  <si>
    <t>嫩油腐-煮</t>
  </si>
  <si>
    <t>豆腸甜椒Q-炒</t>
  </si>
  <si>
    <t>五香豆干×2</t>
  </si>
  <si>
    <t>五香豆干-燒</t>
  </si>
  <si>
    <t>黑豆干-滷</t>
  </si>
  <si>
    <t>枸杞山藥</t>
  </si>
  <si>
    <t>山藥Q-煮</t>
  </si>
  <si>
    <t>酸菜麵腸</t>
  </si>
  <si>
    <t>麵腸酸菜T-炒</t>
  </si>
  <si>
    <t>芝麻黑豆干</t>
  </si>
  <si>
    <t>三杯豆腸</t>
  </si>
  <si>
    <t>豆腸-炒</t>
  </si>
  <si>
    <t>四喜豆包</t>
  </si>
  <si>
    <t>豆包丁蒟蒻毛豆履歷木耳Q-煮</t>
  </si>
  <si>
    <t>沙茶豆干</t>
  </si>
  <si>
    <t>豆干-煮</t>
  </si>
  <si>
    <t>五更豆腐煲</t>
  </si>
  <si>
    <t>豆腐麵腸酸菜T-煮</t>
  </si>
  <si>
    <t>滷三角油腐</t>
  </si>
  <si>
    <t>三角油豆腐-滷</t>
  </si>
  <si>
    <t>芋頭Q地瓜履歷-燒</t>
  </si>
  <si>
    <t>蔬炒小瓜</t>
  </si>
  <si>
    <t>小黃瓜Q玉米筍Q紅蘿蔔Q木耳Q-炒</t>
  </si>
  <si>
    <t>豆腐木耳Q紅蘿蔔Q-煮</t>
  </si>
  <si>
    <t>玉米粒Q蘿蔔Q紅蘿蔔Q</t>
  </si>
  <si>
    <t>豆薯Q豆管</t>
  </si>
  <si>
    <t>芹菜Q木耳Q干絲紅蘿蔔Q-炒</t>
  </si>
  <si>
    <t>金黃洋芋</t>
  </si>
  <si>
    <t>玉米粒Q紅蘿蔔Q</t>
  </si>
  <si>
    <t>麵線羹湯</t>
  </si>
  <si>
    <t>麵線紅蘿蔔Q木耳Q筍T素羹</t>
  </si>
  <si>
    <t>和風豆腐湯</t>
  </si>
  <si>
    <t>豆腐</t>
  </si>
  <si>
    <t>栗香時蔬</t>
  </si>
  <si>
    <t>玉米蘿蔔湯</t>
  </si>
  <si>
    <t>蕃茄Q腐竹-煮</t>
  </si>
  <si>
    <t>烤麩木耳Q毛豆履歷紅蘿蔔Q-燒</t>
  </si>
  <si>
    <t>茄子Q-煮</t>
  </si>
  <si>
    <t>芋頭Q-煮</t>
  </si>
  <si>
    <r>
      <t xml:space="preserve">★本廠一律使用國產豬肉.雞肉(含再製加工品)。  </t>
    </r>
    <r>
      <rPr>
        <b/>
        <sz val="18"/>
        <color indexed="10"/>
        <rFont val="標楷體"/>
        <family val="4"/>
      </rPr>
      <t xml:space="preserve">★三章1Q豆奶日：1∕9（二） 。 </t>
    </r>
  </si>
  <si>
    <t>快樂國小   
 113年1月素食菜單</t>
  </si>
  <si>
    <t>金黃炒蛋</t>
  </si>
  <si>
    <t>玉米粒Q雞蛋Q紅蘿蔔Q-炒</t>
  </si>
  <si>
    <t>蒸  蛋</t>
  </si>
  <si>
    <t>雞蛋Q-煮</t>
  </si>
  <si>
    <t>炒 飯</t>
  </si>
  <si>
    <t>堅果炒高麗</t>
  </si>
  <si>
    <t>高麗菜Q木耳Q紅蘿蔔Q杏仁果-炒</t>
  </si>
  <si>
    <t>紅絲炒蛋</t>
  </si>
  <si>
    <t>紅蘿蔔Q雞蛋Q-炒</t>
  </si>
  <si>
    <t>豆沙包</t>
  </si>
  <si>
    <t>豆沙包S-蒸</t>
  </si>
  <si>
    <t>海苔飯</t>
  </si>
  <si>
    <t>紅豆薏仁湯</t>
  </si>
  <si>
    <t>紅豆履歷薏仁</t>
  </si>
  <si>
    <t>銀耳甜湯</t>
  </si>
  <si>
    <t>白木耳</t>
  </si>
  <si>
    <t>綠豆粉圓湯</t>
  </si>
  <si>
    <t>綠豆珍珠粉圓</t>
  </si>
  <si>
    <t>炒  麵</t>
  </si>
  <si>
    <r>
      <t>油豆腐</t>
    </r>
    <r>
      <rPr>
        <sz val="8"/>
        <rFont val="新細明體"/>
        <family val="1"/>
      </rPr>
      <t>-煮</t>
    </r>
  </si>
  <si>
    <t>腰果彩繪四色</t>
  </si>
  <si>
    <t>芝麻蜜燒芋薯</t>
  </si>
  <si>
    <t>菇炒高麗</t>
  </si>
  <si>
    <t>高麗菜Q鮮菇Q紅蘿蔔Q木耳Q-炒</t>
  </si>
  <si>
    <t>枸杞絲瓜</t>
  </si>
  <si>
    <t>絲瓜Q腐竹-煮</t>
  </si>
  <si>
    <t>滷蛋干丁</t>
  </si>
  <si>
    <t>雞蛋Q干丁-滷</t>
  </si>
  <si>
    <t>什錦白菜</t>
  </si>
  <si>
    <t>大白菜Q紅蘿蔔Q木耳Q-煮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</si>
</sst>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6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標楷體"/>
      <family val="4"/>
    </font>
    <font>
      <b/>
      <sz val="9"/>
      <name val="細明體"/>
      <family val="3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21"/>
      <name val="新細明體"/>
      <family val="1"/>
    </font>
    <font>
      <b/>
      <sz val="19"/>
      <name val="新細明體"/>
      <family val="1"/>
    </font>
    <font>
      <sz val="20"/>
      <color indexed="48"/>
      <name val="標楷體"/>
      <family val="4"/>
    </font>
    <font>
      <sz val="19"/>
      <color indexed="10"/>
      <name val="新細明體"/>
      <family val="1"/>
    </font>
    <font>
      <sz val="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12"/>
      <name val="Calibri"/>
      <family val="1"/>
    </font>
    <font>
      <b/>
      <sz val="21"/>
      <name val="Calibri"/>
      <family val="1"/>
    </font>
    <font>
      <b/>
      <sz val="19"/>
      <name val="Calibri"/>
      <family val="1"/>
    </font>
    <font>
      <sz val="6"/>
      <name val="Calibri"/>
      <family val="1"/>
    </font>
    <font>
      <sz val="20"/>
      <color rgb="FF3333FF"/>
      <name val="標楷體"/>
      <family val="4"/>
    </font>
    <font>
      <sz val="19"/>
      <color rgb="FFFF0000"/>
      <name val="Calibri"/>
      <family val="1"/>
    </font>
    <font>
      <sz val="8"/>
      <color rgb="FFFF0000"/>
      <name val="Calibri"/>
      <family val="1"/>
    </font>
    <font>
      <b/>
      <sz val="8"/>
      <name val="新細明體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0" borderId="10" applyNumberFormat="0" applyFill="0" applyAlignment="0" applyProtection="0"/>
    <xf numFmtId="0" fontId="72" fillId="42" borderId="0" applyNumberFormat="0" applyBorder="0" applyAlignment="0" applyProtection="0"/>
    <xf numFmtId="9" fontId="1" fillId="0" borderId="0" applyFill="0" applyBorder="0" applyAlignment="0" applyProtection="0"/>
    <xf numFmtId="0" fontId="73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12" applyNumberFormat="0" applyFill="0" applyAlignment="0" applyProtection="0"/>
    <xf numFmtId="0" fontId="0" fillId="44" borderId="13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81" fillId="51" borderId="11" applyNumberFormat="0" applyAlignment="0" applyProtection="0"/>
    <xf numFmtId="0" fontId="82" fillId="43" borderId="17" applyNumberFormat="0" applyAlignment="0" applyProtection="0"/>
    <xf numFmtId="0" fontId="83" fillId="52" borderId="18" applyNumberFormat="0" applyAlignment="0" applyProtection="0"/>
    <xf numFmtId="0" fontId="84" fillId="53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86" fillId="54" borderId="26" xfId="0" applyFont="1" applyFill="1" applyBorder="1" applyAlignment="1">
      <alignment horizontal="center" vertical="center" shrinkToFit="1"/>
    </xf>
    <xf numFmtId="0" fontId="86" fillId="54" borderId="27" xfId="0" applyFont="1" applyFill="1" applyBorder="1" applyAlignment="1">
      <alignment horizontal="center" vertical="center" shrinkToFit="1"/>
    </xf>
    <xf numFmtId="0" fontId="86" fillId="54" borderId="28" xfId="0" applyFont="1" applyFill="1" applyBorder="1" applyAlignment="1">
      <alignment horizontal="center" vertical="center" shrinkToFit="1"/>
    </xf>
    <xf numFmtId="0" fontId="87" fillId="54" borderId="29" xfId="0" applyFont="1" applyFill="1" applyBorder="1" applyAlignment="1">
      <alignment horizontal="center" shrinkToFit="1"/>
    </xf>
    <xf numFmtId="0" fontId="87" fillId="54" borderId="30" xfId="0" applyFont="1" applyFill="1" applyBorder="1" applyAlignment="1">
      <alignment horizontal="center" vertical="center" shrinkToFit="1"/>
    </xf>
    <xf numFmtId="0" fontId="87" fillId="54" borderId="31" xfId="0" applyFont="1" applyFill="1" applyBorder="1" applyAlignment="1">
      <alignment horizontal="center" vertical="center" shrinkToFit="1"/>
    </xf>
    <xf numFmtId="0" fontId="87" fillId="54" borderId="32" xfId="0" applyFont="1" applyFill="1" applyBorder="1" applyAlignment="1">
      <alignment horizontal="center" vertical="center" shrinkToFit="1"/>
    </xf>
    <xf numFmtId="0" fontId="36" fillId="54" borderId="29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54" borderId="33" xfId="0" applyFont="1" applyFill="1" applyBorder="1" applyAlignment="1">
      <alignment horizontal="center" vertical="center" wrapText="1"/>
    </xf>
    <xf numFmtId="0" fontId="86" fillId="54" borderId="30" xfId="0" applyFont="1" applyFill="1" applyBorder="1" applyAlignment="1">
      <alignment horizontal="center" vertical="center" shrinkToFit="1"/>
    </xf>
    <xf numFmtId="0" fontId="86" fillId="54" borderId="34" xfId="0" applyFont="1" applyFill="1" applyBorder="1" applyAlignment="1">
      <alignment horizontal="center" vertical="center" shrinkToFit="1"/>
    </xf>
    <xf numFmtId="0" fontId="87" fillId="54" borderId="35" xfId="0" applyFont="1" applyFill="1" applyBorder="1" applyAlignment="1">
      <alignment horizontal="center" vertical="center" shrinkToFit="1"/>
    </xf>
    <xf numFmtId="0" fontId="86" fillId="54" borderId="3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37" xfId="0" applyFont="1" applyBorder="1" applyAlignment="1">
      <alignment vertical="center"/>
    </xf>
    <xf numFmtId="0" fontId="88" fillId="54" borderId="27" xfId="0" applyFont="1" applyFill="1" applyBorder="1" applyAlignment="1">
      <alignment horizontal="center" vertical="center" shrinkToFit="1"/>
    </xf>
    <xf numFmtId="0" fontId="89" fillId="54" borderId="30" xfId="0" applyFont="1" applyFill="1" applyBorder="1" applyAlignment="1">
      <alignment horizontal="center" vertical="center" shrinkToFit="1"/>
    </xf>
    <xf numFmtId="0" fontId="89" fillId="54" borderId="32" xfId="0" applyFont="1" applyFill="1" applyBorder="1" applyAlignment="1">
      <alignment horizontal="center" vertical="center" shrinkToFit="1"/>
    </xf>
    <xf numFmtId="0" fontId="87" fillId="54" borderId="38" xfId="0" applyFont="1" applyFill="1" applyBorder="1" applyAlignment="1">
      <alignment horizontal="center" vertical="center" shrinkToFit="1"/>
    </xf>
    <xf numFmtId="0" fontId="89" fillId="54" borderId="39" xfId="0" applyFont="1" applyFill="1" applyBorder="1" applyAlignment="1">
      <alignment horizontal="center" vertical="center" shrinkToFit="1"/>
    </xf>
    <xf numFmtId="0" fontId="89" fillId="54" borderId="27" xfId="0" applyFont="1" applyFill="1" applyBorder="1" applyAlignment="1">
      <alignment horizontal="center" vertical="center" shrinkToFit="1"/>
    </xf>
    <xf numFmtId="0" fontId="87" fillId="54" borderId="40" xfId="0" applyFont="1" applyFill="1" applyBorder="1" applyAlignment="1">
      <alignment horizontal="center" shrinkToFit="1"/>
    </xf>
    <xf numFmtId="0" fontId="88" fillId="54" borderId="41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37" xfId="0" applyFont="1" applyBorder="1" applyAlignment="1">
      <alignment vertical="center"/>
    </xf>
    <xf numFmtId="0" fontId="36" fillId="54" borderId="42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86" fillId="54" borderId="41" xfId="0" applyFont="1" applyFill="1" applyBorder="1" applyAlignment="1">
      <alignment horizontal="center" vertical="center" shrinkToFit="1"/>
    </xf>
    <xf numFmtId="0" fontId="88" fillId="0" borderId="30" xfId="0" applyFont="1" applyFill="1" applyBorder="1" applyAlignment="1">
      <alignment horizontal="center" vertical="center" shrinkToFit="1"/>
    </xf>
    <xf numFmtId="0" fontId="0" fillId="54" borderId="27" xfId="0" applyFont="1" applyFill="1" applyBorder="1" applyAlignment="1">
      <alignment horizontal="center" vertical="center" shrinkToFit="1"/>
    </xf>
    <xf numFmtId="0" fontId="36" fillId="54" borderId="43" xfId="0" applyFont="1" applyFill="1" applyBorder="1" applyAlignment="1">
      <alignment horizontal="center" vertical="center" wrapText="1"/>
    </xf>
    <xf numFmtId="0" fontId="87" fillId="0" borderId="44" xfId="0" applyFont="1" applyFill="1" applyBorder="1" applyAlignment="1">
      <alignment horizontal="center" vertical="center" shrinkToFit="1"/>
    </xf>
    <xf numFmtId="0" fontId="87" fillId="54" borderId="44" xfId="0" applyFont="1" applyFill="1" applyBorder="1" applyAlignment="1">
      <alignment horizontal="center" vertical="center" shrinkToFit="1"/>
    </xf>
    <xf numFmtId="49" fontId="23" fillId="13" borderId="45" xfId="0" applyNumberFormat="1" applyFont="1" applyFill="1" applyBorder="1" applyAlignment="1">
      <alignment wrapText="1"/>
    </xf>
    <xf numFmtId="49" fontId="23" fillId="55" borderId="46" xfId="0" applyNumberFormat="1" applyFont="1" applyFill="1" applyBorder="1" applyAlignment="1">
      <alignment wrapText="1"/>
    </xf>
    <xf numFmtId="49" fontId="23" fillId="55" borderId="47" xfId="0" applyNumberFormat="1" applyFont="1" applyFill="1" applyBorder="1" applyAlignment="1">
      <alignment wrapText="1"/>
    </xf>
    <xf numFmtId="49" fontId="23" fillId="13" borderId="47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42" fillId="0" borderId="37" xfId="0" applyFont="1" applyFill="1" applyBorder="1" applyAlignment="1">
      <alignment vertical="center"/>
    </xf>
    <xf numFmtId="0" fontId="35" fillId="0" borderId="0" xfId="0" applyFont="1" applyFill="1" applyAlignment="1">
      <alignment wrapText="1"/>
    </xf>
    <xf numFmtId="49" fontId="23" fillId="13" borderId="46" xfId="0" applyNumberFormat="1" applyFont="1" applyFill="1" applyBorder="1" applyAlignment="1">
      <alignment wrapText="1"/>
    </xf>
    <xf numFmtId="0" fontId="86" fillId="54" borderId="48" xfId="0" applyFont="1" applyFill="1" applyBorder="1" applyAlignment="1">
      <alignment horizontal="center" vertical="center" shrinkToFit="1"/>
    </xf>
    <xf numFmtId="0" fontId="87" fillId="54" borderId="49" xfId="0" applyFont="1" applyFill="1" applyBorder="1" applyAlignment="1">
      <alignment horizontal="center" vertical="center" shrinkToFit="1"/>
    </xf>
    <xf numFmtId="0" fontId="89" fillId="54" borderId="50" xfId="0" applyFont="1" applyFill="1" applyBorder="1" applyAlignment="1">
      <alignment horizontal="center" vertical="center" shrinkToFit="1"/>
    </xf>
    <xf numFmtId="0" fontId="87" fillId="54" borderId="51" xfId="0" applyFont="1" applyFill="1" applyBorder="1" applyAlignment="1">
      <alignment horizontal="center" vertical="center" shrinkToFit="1"/>
    </xf>
    <xf numFmtId="0" fontId="86" fillId="0" borderId="26" xfId="0" applyFont="1" applyFill="1" applyBorder="1" applyAlignment="1">
      <alignment horizontal="center" vertical="center" shrinkToFit="1"/>
    </xf>
    <xf numFmtId="0" fontId="87" fillId="54" borderId="44" xfId="0" applyFont="1" applyFill="1" applyBorder="1" applyAlignment="1">
      <alignment horizontal="center" shrinkToFit="1"/>
    </xf>
    <xf numFmtId="0" fontId="90" fillId="54" borderId="30" xfId="0" applyFont="1" applyFill="1" applyBorder="1" applyAlignment="1">
      <alignment horizontal="center" vertical="center" shrinkToFit="1"/>
    </xf>
    <xf numFmtId="0" fontId="86" fillId="54" borderId="39" xfId="0" applyFont="1" applyFill="1" applyBorder="1" applyAlignment="1">
      <alignment horizontal="center" vertical="center" shrinkToFit="1"/>
    </xf>
    <xf numFmtId="0" fontId="90" fillId="54" borderId="39" xfId="0" applyFont="1" applyFill="1" applyBorder="1" applyAlignment="1">
      <alignment horizontal="center" vertical="center" shrinkToFit="1"/>
    </xf>
    <xf numFmtId="0" fontId="87" fillId="54" borderId="46" xfId="0" applyFont="1" applyFill="1" applyBorder="1" applyAlignment="1">
      <alignment horizontal="center" shrinkToFit="1"/>
    </xf>
    <xf numFmtId="0" fontId="90" fillId="54" borderId="27" xfId="0" applyFont="1" applyFill="1" applyBorder="1" applyAlignment="1">
      <alignment horizontal="center" vertical="center" shrinkToFit="1"/>
    </xf>
    <xf numFmtId="0" fontId="88" fillId="0" borderId="27" xfId="0" applyFont="1" applyFill="1" applyBorder="1" applyAlignment="1">
      <alignment horizontal="center" vertical="center" shrinkToFit="1"/>
    </xf>
    <xf numFmtId="0" fontId="87" fillId="0" borderId="30" xfId="0" applyFont="1" applyFill="1" applyBorder="1" applyAlignment="1">
      <alignment horizontal="center" vertical="center" shrinkToFit="1"/>
    </xf>
    <xf numFmtId="0" fontId="87" fillId="54" borderId="35" xfId="0" applyFont="1" applyFill="1" applyBorder="1" applyAlignment="1">
      <alignment horizontal="center" vertical="center" wrapText="1"/>
    </xf>
    <xf numFmtId="0" fontId="88" fillId="54" borderId="52" xfId="0" applyFont="1" applyFill="1" applyBorder="1" applyAlignment="1">
      <alignment horizontal="center" vertical="center" shrinkToFit="1"/>
    </xf>
    <xf numFmtId="0" fontId="35" fillId="54" borderId="53" xfId="0" applyFont="1" applyFill="1" applyBorder="1" applyAlignment="1">
      <alignment horizontal="center" vertical="center" shrinkToFit="1"/>
    </xf>
    <xf numFmtId="0" fontId="87" fillId="54" borderId="54" xfId="0" applyFont="1" applyFill="1" applyBorder="1" applyAlignment="1">
      <alignment horizontal="center" vertical="center" shrinkToFit="1"/>
    </xf>
    <xf numFmtId="0" fontId="36" fillId="54" borderId="55" xfId="0" applyFont="1" applyFill="1" applyBorder="1" applyAlignment="1">
      <alignment horizontal="center" vertical="center" wrapText="1"/>
    </xf>
    <xf numFmtId="49" fontId="23" fillId="4" borderId="56" xfId="0" applyNumberFormat="1" applyFont="1" applyFill="1" applyBorder="1" applyAlignment="1">
      <alignment horizontal="center" wrapText="1"/>
    </xf>
    <xf numFmtId="49" fontId="23" fillId="4" borderId="57" xfId="0" applyNumberFormat="1" applyFont="1" applyFill="1" applyBorder="1" applyAlignment="1">
      <alignment horizontal="center" wrapText="1"/>
    </xf>
    <xf numFmtId="49" fontId="23" fillId="4" borderId="27" xfId="0" applyNumberFormat="1" applyFont="1" applyFill="1" applyBorder="1" applyAlignment="1">
      <alignment horizontal="center" wrapText="1"/>
    </xf>
    <xf numFmtId="49" fontId="23" fillId="4" borderId="30" xfId="0" applyNumberFormat="1" applyFont="1" applyFill="1" applyBorder="1" applyAlignment="1">
      <alignment horizontal="center" wrapText="1"/>
    </xf>
    <xf numFmtId="49" fontId="23" fillId="4" borderId="31" xfId="0" applyNumberFormat="1" applyFont="1" applyFill="1" applyBorder="1" applyAlignment="1">
      <alignment horizontal="center" wrapText="1"/>
    </xf>
    <xf numFmtId="0" fontId="36" fillId="54" borderId="31" xfId="0" applyFont="1" applyFill="1" applyBorder="1" applyAlignment="1">
      <alignment horizontal="center" vertical="center" wrapText="1"/>
    </xf>
    <xf numFmtId="0" fontId="20" fillId="54" borderId="27" xfId="0" applyFont="1" applyFill="1" applyBorder="1" applyAlignment="1">
      <alignment horizontal="center" vertical="center" wrapText="1"/>
    </xf>
    <xf numFmtId="0" fontId="20" fillId="54" borderId="31" xfId="0" applyFont="1" applyFill="1" applyBorder="1" applyAlignment="1">
      <alignment horizontal="center" vertical="center" wrapText="1"/>
    </xf>
    <xf numFmtId="0" fontId="91" fillId="54" borderId="55" xfId="0" applyFont="1" applyFill="1" applyBorder="1" applyAlignment="1">
      <alignment horizontal="center" vertical="center" wrapText="1"/>
    </xf>
    <xf numFmtId="0" fontId="20" fillId="54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91" fillId="54" borderId="27" xfId="0" applyFont="1" applyFill="1" applyBorder="1" applyAlignment="1">
      <alignment horizontal="center" vertical="center" wrapText="1"/>
    </xf>
    <xf numFmtId="184" fontId="36" fillId="54" borderId="58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184" fontId="36" fillId="54" borderId="59" xfId="0" applyNumberFormat="1" applyFont="1" applyFill="1" applyBorder="1" applyAlignment="1">
      <alignment horizontal="center" vertical="center" wrapText="1"/>
    </xf>
    <xf numFmtId="0" fontId="36" fillId="54" borderId="27" xfId="0" applyFont="1" applyFill="1" applyBorder="1" applyAlignment="1">
      <alignment horizontal="center" vertical="center" wrapText="1"/>
    </xf>
    <xf numFmtId="0" fontId="36" fillId="54" borderId="44" xfId="0" applyFont="1" applyFill="1" applyBorder="1" applyAlignment="1">
      <alignment horizontal="center" vertical="center" wrapText="1"/>
    </xf>
    <xf numFmtId="0" fontId="36" fillId="54" borderId="30" xfId="0" applyFont="1" applyFill="1" applyBorder="1" applyAlignment="1">
      <alignment horizontal="center" vertical="center" wrapText="1"/>
    </xf>
    <xf numFmtId="0" fontId="91" fillId="54" borderId="31" xfId="0" applyFont="1" applyFill="1" applyBorder="1" applyAlignment="1">
      <alignment horizontal="center" vertical="center" wrapText="1"/>
    </xf>
    <xf numFmtId="0" fontId="91" fillId="54" borderId="60" xfId="0" applyFont="1" applyFill="1" applyBorder="1" applyAlignment="1">
      <alignment horizontal="center" vertical="center" wrapText="1"/>
    </xf>
    <xf numFmtId="0" fontId="20" fillId="54" borderId="55" xfId="0" applyFont="1" applyFill="1" applyBorder="1" applyAlignment="1">
      <alignment horizontal="center" vertical="center" wrapText="1"/>
    </xf>
    <xf numFmtId="0" fontId="20" fillId="54" borderId="44" xfId="0" applyFont="1" applyFill="1" applyBorder="1" applyAlignment="1">
      <alignment horizontal="center" vertical="center" wrapText="1"/>
    </xf>
    <xf numFmtId="0" fontId="20" fillId="54" borderId="61" xfId="0" applyFont="1" applyFill="1" applyBorder="1" applyAlignment="1">
      <alignment horizontal="center" vertical="center" wrapTex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91" fillId="54" borderId="61" xfId="0" applyFont="1" applyFill="1" applyBorder="1" applyAlignment="1">
      <alignment horizontal="center" vertical="center" wrapText="1"/>
    </xf>
    <xf numFmtId="0" fontId="92" fillId="54" borderId="62" xfId="0" applyFont="1" applyFill="1" applyBorder="1" applyAlignment="1">
      <alignment horizontal="center" vertical="center" wrapText="1"/>
    </xf>
    <xf numFmtId="0" fontId="92" fillId="54" borderId="63" xfId="0" applyFont="1" applyFill="1" applyBorder="1" applyAlignment="1">
      <alignment horizontal="center" vertical="center" wrapText="1"/>
    </xf>
    <xf numFmtId="0" fontId="92" fillId="54" borderId="64" xfId="0" applyFont="1" applyFill="1" applyBorder="1" applyAlignment="1">
      <alignment horizontal="center" vertical="center" wrapText="1"/>
    </xf>
    <xf numFmtId="0" fontId="92" fillId="54" borderId="65" xfId="0" applyFont="1" applyFill="1" applyBorder="1" applyAlignment="1">
      <alignment horizontal="center" vertical="center" wrapText="1"/>
    </xf>
    <xf numFmtId="184" fontId="34" fillId="6" borderId="66" xfId="0" applyNumberFormat="1" applyFont="1" applyFill="1" applyBorder="1" applyAlignment="1">
      <alignment horizontal="center" vertical="center" wrapText="1"/>
    </xf>
    <xf numFmtId="0" fontId="34" fillId="6" borderId="67" xfId="0" applyFont="1" applyFill="1" applyBorder="1" applyAlignment="1">
      <alignment horizontal="center" vertical="center" wrapText="1"/>
    </xf>
    <xf numFmtId="0" fontId="29" fillId="0" borderId="68" xfId="0" applyFont="1" applyBorder="1" applyAlignment="1">
      <alignment horizontal="right"/>
    </xf>
    <xf numFmtId="0" fontId="29" fillId="0" borderId="69" xfId="0" applyFont="1" applyBorder="1" applyAlignment="1">
      <alignment horizontal="right"/>
    </xf>
    <xf numFmtId="0" fontId="29" fillId="0" borderId="70" xfId="0" applyFont="1" applyBorder="1" applyAlignment="1">
      <alignment horizontal="right"/>
    </xf>
    <xf numFmtId="0" fontId="36" fillId="54" borderId="60" xfId="0" applyFont="1" applyFill="1" applyBorder="1" applyAlignment="1">
      <alignment horizontal="center" vertical="center" wrapText="1"/>
    </xf>
    <xf numFmtId="0" fontId="33" fillId="6" borderId="71" xfId="0" applyFont="1" applyFill="1" applyBorder="1" applyAlignment="1">
      <alignment horizontal="center" vertical="center" wrapText="1"/>
    </xf>
    <xf numFmtId="0" fontId="33" fillId="6" borderId="72" xfId="0" applyFont="1" applyFill="1" applyBorder="1" applyAlignment="1">
      <alignment horizontal="center" vertical="center" wrapText="1"/>
    </xf>
    <xf numFmtId="0" fontId="33" fillId="6" borderId="67" xfId="0" applyFont="1" applyFill="1" applyBorder="1" applyAlignment="1">
      <alignment horizontal="center" vertical="center" shrinkToFit="1"/>
    </xf>
    <xf numFmtId="49" fontId="23" fillId="4" borderId="73" xfId="0" applyNumberFormat="1" applyFont="1" applyFill="1" applyBorder="1" applyAlignment="1">
      <alignment horizontal="center" wrapText="1"/>
    </xf>
    <xf numFmtId="0" fontId="32" fillId="6" borderId="74" xfId="0" applyFont="1" applyFill="1" applyBorder="1" applyAlignment="1">
      <alignment horizontal="center" vertical="center" wrapText="1"/>
    </xf>
    <xf numFmtId="0" fontId="33" fillId="6" borderId="67" xfId="0" applyFont="1" applyFill="1" applyBorder="1" applyAlignment="1">
      <alignment horizontal="center" vertical="center" wrapText="1"/>
    </xf>
    <xf numFmtId="0" fontId="33" fillId="6" borderId="62" xfId="0" applyFont="1" applyFill="1" applyBorder="1" applyAlignment="1">
      <alignment horizontal="center" vertical="center" wrapText="1"/>
    </xf>
    <xf numFmtId="0" fontId="33" fillId="6" borderId="37" xfId="0" applyFont="1" applyFill="1" applyBorder="1" applyAlignment="1">
      <alignment horizontal="center" vertical="center" wrapText="1"/>
    </xf>
    <xf numFmtId="184" fontId="36" fillId="54" borderId="75" xfId="0" applyNumberFormat="1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49" fontId="23" fillId="4" borderId="52" xfId="0" applyNumberFormat="1" applyFont="1" applyFill="1" applyBorder="1" applyAlignment="1">
      <alignment horizontal="center" wrapText="1"/>
    </xf>
    <xf numFmtId="49" fontId="23" fillId="4" borderId="44" xfId="0" applyNumberFormat="1" applyFont="1" applyFill="1" applyBorder="1" applyAlignment="1">
      <alignment horizontal="center" wrapText="1"/>
    </xf>
    <xf numFmtId="49" fontId="44" fillId="13" borderId="76" xfId="0" applyNumberFormat="1" applyFont="1" applyFill="1" applyBorder="1" applyAlignment="1">
      <alignment horizontal="center" wrapText="1"/>
    </xf>
    <xf numFmtId="49" fontId="44" fillId="13" borderId="45" xfId="0" applyNumberFormat="1" applyFont="1" applyFill="1" applyBorder="1" applyAlignment="1">
      <alignment horizontal="center" wrapText="1"/>
    </xf>
    <xf numFmtId="0" fontId="37" fillId="0" borderId="77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49" fontId="23" fillId="4" borderId="78" xfId="0" applyNumberFormat="1" applyFont="1" applyFill="1" applyBorder="1" applyAlignment="1">
      <alignment horizontal="center" wrapText="1"/>
    </xf>
    <xf numFmtId="49" fontId="23" fillId="4" borderId="79" xfId="0" applyNumberFormat="1" applyFont="1" applyFill="1" applyBorder="1" applyAlignment="1">
      <alignment horizontal="center" wrapText="1"/>
    </xf>
    <xf numFmtId="49" fontId="23" fillId="4" borderId="80" xfId="0" applyNumberFormat="1" applyFont="1" applyFill="1" applyBorder="1" applyAlignment="1">
      <alignment horizontal="center" wrapText="1"/>
    </xf>
    <xf numFmtId="0" fontId="20" fillId="54" borderId="81" xfId="0" applyFont="1" applyFill="1" applyBorder="1" applyAlignment="1">
      <alignment horizontal="center" vertical="center" wrapText="1"/>
    </xf>
    <xf numFmtId="0" fontId="20" fillId="54" borderId="82" xfId="0" applyFont="1" applyFill="1" applyBorder="1" applyAlignment="1">
      <alignment horizontal="center" vertical="center" wrapText="1"/>
    </xf>
    <xf numFmtId="49" fontId="44" fillId="55" borderId="76" xfId="0" applyNumberFormat="1" applyFont="1" applyFill="1" applyBorder="1" applyAlignment="1">
      <alignment horizontal="center" wrapText="1"/>
    </xf>
    <xf numFmtId="49" fontId="23" fillId="55" borderId="45" xfId="0" applyNumberFormat="1" applyFont="1" applyFill="1" applyBorder="1" applyAlignment="1">
      <alignment horizontal="center" wrapText="1"/>
    </xf>
    <xf numFmtId="184" fontId="36" fillId="54" borderId="83" xfId="0" applyNumberFormat="1" applyFont="1" applyFill="1" applyBorder="1" applyAlignment="1">
      <alignment horizontal="center" vertical="center" wrapText="1"/>
    </xf>
    <xf numFmtId="0" fontId="92" fillId="54" borderId="71" xfId="0" applyFont="1" applyFill="1" applyBorder="1" applyAlignment="1">
      <alignment horizontal="center" vertical="center" wrapText="1"/>
    </xf>
    <xf numFmtId="0" fontId="92" fillId="54" borderId="3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1" fillId="0" borderId="37" xfId="0" applyFont="1" applyBorder="1" applyAlignment="1">
      <alignment horizontal="center" wrapText="1"/>
    </xf>
    <xf numFmtId="0" fontId="37" fillId="0" borderId="77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20" fillId="54" borderId="60" xfId="0" applyFont="1" applyFill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93" fillId="54" borderId="41" xfId="0" applyFont="1" applyFill="1" applyBorder="1" applyAlignment="1">
      <alignment horizontal="center" vertical="center"/>
    </xf>
    <xf numFmtId="0" fontId="94" fillId="54" borderId="35" xfId="0" applyFont="1" applyFill="1" applyBorder="1" applyAlignment="1">
      <alignment horizontal="center" vertical="center" shrinkToFi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581025</xdr:colOff>
      <xdr:row>0</xdr:row>
      <xdr:rowOff>457200</xdr:rowOff>
    </xdr:from>
    <xdr:ext cx="1762125" cy="657225"/>
    <xdr:sp>
      <xdr:nvSpPr>
        <xdr:cNvPr id="1" name="矩形 4"/>
        <xdr:cNvSpPr>
          <a:spLocks/>
        </xdr:cNvSpPr>
      </xdr:nvSpPr>
      <xdr:spPr>
        <a:xfrm>
          <a:off x="933450" y="457200"/>
          <a:ext cx="17621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19050</xdr:rowOff>
    </xdr:from>
    <xdr:to>
      <xdr:col>2</xdr:col>
      <xdr:colOff>742950</xdr:colOff>
      <xdr:row>1</xdr:row>
      <xdr:rowOff>285750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0</xdr:row>
      <xdr:rowOff>104775</xdr:rowOff>
    </xdr:from>
    <xdr:to>
      <xdr:col>10</xdr:col>
      <xdr:colOff>180975</xdr:colOff>
      <xdr:row>1</xdr:row>
      <xdr:rowOff>304800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04775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SheetLayoutView="100" zoomScalePageLayoutView="0" workbookViewId="0" topLeftCell="A10">
      <selection activeCell="F20" sqref="F20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12.875" style="0" customWidth="1"/>
    <col min="4" max="5" width="22.75390625" style="15" customWidth="1"/>
    <col min="6" max="6" width="22.75390625" style="30" customWidth="1"/>
    <col min="7" max="7" width="3.00390625" style="14" customWidth="1"/>
    <col min="8" max="8" width="16.50390625" style="31" customWidth="1"/>
    <col min="9" max="10" width="3.125" style="44" customWidth="1"/>
    <col min="11" max="12" width="3.125" style="58" customWidth="1"/>
    <col min="13" max="13" width="3.125" style="44" hidden="1" customWidth="1"/>
    <col min="14" max="14" width="3.625" style="45" customWidth="1"/>
  </cols>
  <sheetData>
    <row r="1" spans="3:14" ht="48.75" customHeight="1">
      <c r="C1" s="1"/>
      <c r="D1" s="148" t="s">
        <v>178</v>
      </c>
      <c r="E1" s="148"/>
      <c r="F1" s="148"/>
      <c r="G1" s="148"/>
      <c r="H1" s="136" t="s">
        <v>66</v>
      </c>
      <c r="I1" s="41"/>
      <c r="J1" s="41"/>
      <c r="K1" s="56"/>
      <c r="L1" s="56"/>
      <c r="M1" s="41"/>
      <c r="N1" s="41"/>
    </row>
    <row r="2" spans="1:14" ht="24.75" customHeight="1" thickBot="1">
      <c r="A2" s="32"/>
      <c r="B2" s="32"/>
      <c r="C2" s="32"/>
      <c r="D2" s="149"/>
      <c r="E2" s="149"/>
      <c r="F2" s="149"/>
      <c r="G2" s="149"/>
      <c r="H2" s="137"/>
      <c r="I2" s="42"/>
      <c r="J2" s="42"/>
      <c r="K2" s="57"/>
      <c r="L2" s="57"/>
      <c r="M2" s="42"/>
      <c r="N2" s="42"/>
    </row>
    <row r="3" spans="1:14" ht="12.75" customHeight="1" thickBot="1">
      <c r="A3" s="122" t="s">
        <v>60</v>
      </c>
      <c r="B3" s="127" t="s">
        <v>59</v>
      </c>
      <c r="C3" s="123" t="s">
        <v>0</v>
      </c>
      <c r="D3" s="118" t="s">
        <v>1</v>
      </c>
      <c r="E3" s="118" t="s">
        <v>2</v>
      </c>
      <c r="F3" s="124"/>
      <c r="G3" s="113" t="s">
        <v>3</v>
      </c>
      <c r="H3" s="120" t="s">
        <v>4</v>
      </c>
      <c r="I3" s="104" t="s">
        <v>57</v>
      </c>
      <c r="J3" s="104" t="s">
        <v>58</v>
      </c>
      <c r="K3" s="104" t="s">
        <v>103</v>
      </c>
      <c r="L3" s="104" t="s">
        <v>104</v>
      </c>
      <c r="M3" s="113" t="s">
        <v>9</v>
      </c>
      <c r="N3" s="112" t="s">
        <v>10</v>
      </c>
    </row>
    <row r="4" spans="1:14" ht="12.75" customHeight="1" thickBot="1">
      <c r="A4" s="122"/>
      <c r="B4" s="128"/>
      <c r="C4" s="123"/>
      <c r="D4" s="119"/>
      <c r="E4" s="119"/>
      <c r="F4" s="125"/>
      <c r="G4" s="113"/>
      <c r="H4" s="120"/>
      <c r="I4" s="105"/>
      <c r="J4" s="105"/>
      <c r="K4" s="105"/>
      <c r="L4" s="105"/>
      <c r="M4" s="113"/>
      <c r="N4" s="112"/>
    </row>
    <row r="5" spans="1:14" ht="24.75" customHeight="1">
      <c r="A5" s="79" t="s">
        <v>69</v>
      </c>
      <c r="B5" s="81" t="s">
        <v>53</v>
      </c>
      <c r="C5" s="146" t="s">
        <v>81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9.75" customHeight="1">
      <c r="A6" s="121"/>
      <c r="B6" s="82"/>
      <c r="C6" s="147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37.5" customHeight="1">
      <c r="A7" s="79" t="s">
        <v>70</v>
      </c>
      <c r="B7" s="80" t="s">
        <v>61</v>
      </c>
      <c r="C7" s="84" t="s">
        <v>94</v>
      </c>
      <c r="D7" s="68" t="s">
        <v>137</v>
      </c>
      <c r="E7" s="29" t="s">
        <v>181</v>
      </c>
      <c r="F7" s="29" t="s">
        <v>131</v>
      </c>
      <c r="G7" s="90" t="s">
        <v>62</v>
      </c>
      <c r="H7" s="48" t="s">
        <v>89</v>
      </c>
      <c r="I7" s="83">
        <v>5.5</v>
      </c>
      <c r="J7" s="83">
        <v>2.4</v>
      </c>
      <c r="K7" s="88">
        <v>2.3</v>
      </c>
      <c r="L7" s="88">
        <v>2.7</v>
      </c>
      <c r="M7" s="23"/>
      <c r="N7" s="91">
        <f>I7*70+J7*75+K7*25+L7*45+M7*60</f>
        <v>744</v>
      </c>
    </row>
    <row r="8" spans="1:14" ht="12" customHeight="1">
      <c r="A8" s="121"/>
      <c r="B8" s="82"/>
      <c r="C8" s="85"/>
      <c r="D8" s="63" t="s">
        <v>139</v>
      </c>
      <c r="E8" s="39" t="s">
        <v>182</v>
      </c>
      <c r="F8" s="39" t="s">
        <v>175</v>
      </c>
      <c r="G8" s="86"/>
      <c r="H8" s="21" t="s">
        <v>121</v>
      </c>
      <c r="I8" s="98"/>
      <c r="J8" s="98"/>
      <c r="K8" s="94"/>
      <c r="L8" s="94"/>
      <c r="M8" s="23"/>
      <c r="N8" s="91"/>
    </row>
    <row r="9" spans="1:14" ht="37.5" customHeight="1">
      <c r="A9" s="79" t="s">
        <v>71</v>
      </c>
      <c r="B9" s="81" t="s">
        <v>54</v>
      </c>
      <c r="C9" s="84" t="s">
        <v>183</v>
      </c>
      <c r="D9" s="70" t="s">
        <v>82</v>
      </c>
      <c r="E9" s="17" t="s">
        <v>134</v>
      </c>
      <c r="F9" s="17" t="s">
        <v>184</v>
      </c>
      <c r="G9" s="86" t="s">
        <v>105</v>
      </c>
      <c r="H9" s="71" t="s">
        <v>191</v>
      </c>
      <c r="I9" s="77">
        <v>5.7</v>
      </c>
      <c r="J9" s="77">
        <v>2.3</v>
      </c>
      <c r="K9" s="89">
        <v>2.2</v>
      </c>
      <c r="L9" s="89">
        <v>2.5</v>
      </c>
      <c r="M9" s="96"/>
      <c r="N9" s="91">
        <f>I9*70+J9*75+K9*25+L9*45+M9*60</f>
        <v>739</v>
      </c>
    </row>
    <row r="10" spans="1:14" ht="12" customHeight="1">
      <c r="A10" s="121"/>
      <c r="B10" s="82"/>
      <c r="C10" s="85"/>
      <c r="D10" s="21" t="s">
        <v>111</v>
      </c>
      <c r="E10" s="20" t="s">
        <v>135</v>
      </c>
      <c r="F10" s="51" t="s">
        <v>185</v>
      </c>
      <c r="G10" s="86"/>
      <c r="H10" s="72" t="s">
        <v>192</v>
      </c>
      <c r="I10" s="77"/>
      <c r="J10" s="77"/>
      <c r="K10" s="89"/>
      <c r="L10" s="89"/>
      <c r="M10" s="83"/>
      <c r="N10" s="91"/>
    </row>
    <row r="11" spans="1:14" ht="37.5" customHeight="1">
      <c r="A11" s="79" t="s">
        <v>72</v>
      </c>
      <c r="B11" s="80" t="s">
        <v>55</v>
      </c>
      <c r="C11" s="84" t="s">
        <v>96</v>
      </c>
      <c r="D11" s="35" t="s">
        <v>132</v>
      </c>
      <c r="E11" s="46" t="s">
        <v>113</v>
      </c>
      <c r="F11" s="26" t="s">
        <v>179</v>
      </c>
      <c r="G11" s="90" t="s">
        <v>62</v>
      </c>
      <c r="H11" s="33" t="s">
        <v>110</v>
      </c>
      <c r="I11" s="83">
        <v>5.8</v>
      </c>
      <c r="J11" s="83">
        <v>2.2</v>
      </c>
      <c r="K11" s="88">
        <v>2</v>
      </c>
      <c r="L11" s="88">
        <v>2.5</v>
      </c>
      <c r="M11" s="23"/>
      <c r="N11" s="91">
        <f>I11*70+J11*75+K11*25+L11*45+M11*60</f>
        <v>733.5</v>
      </c>
    </row>
    <row r="12" spans="1:14" ht="12" customHeight="1">
      <c r="A12" s="138"/>
      <c r="B12" s="82"/>
      <c r="C12" s="85"/>
      <c r="D12" s="36" t="s">
        <v>133</v>
      </c>
      <c r="E12" s="36" t="s">
        <v>114</v>
      </c>
      <c r="F12" s="19" t="s">
        <v>180</v>
      </c>
      <c r="G12" s="99"/>
      <c r="H12" s="21" t="s">
        <v>122</v>
      </c>
      <c r="I12" s="98"/>
      <c r="J12" s="77"/>
      <c r="K12" s="89"/>
      <c r="L12" s="89"/>
      <c r="M12" s="25"/>
      <c r="N12" s="91"/>
    </row>
    <row r="13" spans="1:14" ht="37.5" customHeight="1">
      <c r="A13" s="79" t="s">
        <v>73</v>
      </c>
      <c r="B13" s="80" t="s">
        <v>56</v>
      </c>
      <c r="C13" s="101" t="s">
        <v>95</v>
      </c>
      <c r="D13" s="34" t="s">
        <v>136</v>
      </c>
      <c r="E13" s="17" t="s">
        <v>129</v>
      </c>
      <c r="F13" s="60" t="s">
        <v>171</v>
      </c>
      <c r="G13" s="90" t="s">
        <v>62</v>
      </c>
      <c r="H13" s="47" t="s">
        <v>90</v>
      </c>
      <c r="I13" s="77">
        <v>5.7</v>
      </c>
      <c r="J13" s="96">
        <v>2.1</v>
      </c>
      <c r="K13" s="92">
        <v>2.3</v>
      </c>
      <c r="L13" s="92">
        <v>2.5</v>
      </c>
      <c r="M13" s="43"/>
      <c r="N13" s="91">
        <f>I13*70+J13*75+K13*25+L13*45+M13*60</f>
        <v>726.5</v>
      </c>
    </row>
    <row r="14" spans="1:14" ht="12" customHeight="1">
      <c r="A14" s="121"/>
      <c r="B14" s="130"/>
      <c r="C14" s="103"/>
      <c r="D14" s="51" t="s">
        <v>138</v>
      </c>
      <c r="E14" s="20" t="s">
        <v>176</v>
      </c>
      <c r="F14" s="69" t="s">
        <v>112</v>
      </c>
      <c r="G14" s="107"/>
      <c r="H14" s="50" t="s">
        <v>123</v>
      </c>
      <c r="I14" s="97"/>
      <c r="J14" s="97"/>
      <c r="K14" s="93"/>
      <c r="L14" s="93"/>
      <c r="M14" s="49"/>
      <c r="N14" s="145"/>
    </row>
    <row r="15" spans="1:14" ht="12" customHeight="1">
      <c r="A15" s="131"/>
      <c r="B15" s="132"/>
      <c r="C15" s="132"/>
      <c r="D15" s="132"/>
      <c r="E15" s="132"/>
      <c r="F15" s="132"/>
      <c r="G15" s="132"/>
      <c r="H15" s="132"/>
      <c r="I15" s="52"/>
      <c r="J15" s="52"/>
      <c r="K15" s="52"/>
      <c r="L15" s="52"/>
      <c r="M15" s="52"/>
      <c r="N15" s="55"/>
    </row>
    <row r="16" spans="1:14" ht="37.5" customHeight="1" thickBot="1">
      <c r="A16" s="139" t="s">
        <v>74</v>
      </c>
      <c r="B16" s="129" t="s">
        <v>53</v>
      </c>
      <c r="C16" s="141" t="s">
        <v>97</v>
      </c>
      <c r="D16" s="62" t="s">
        <v>115</v>
      </c>
      <c r="E16" s="18" t="s">
        <v>116</v>
      </c>
      <c r="F16" s="27" t="s">
        <v>143</v>
      </c>
      <c r="G16" s="99" t="s">
        <v>63</v>
      </c>
      <c r="H16" s="74" t="s">
        <v>172</v>
      </c>
      <c r="I16" s="83">
        <v>5.7</v>
      </c>
      <c r="J16" s="83">
        <v>2.4</v>
      </c>
      <c r="K16" s="88">
        <v>2</v>
      </c>
      <c r="L16" s="88">
        <v>2.8</v>
      </c>
      <c r="M16" s="23"/>
      <c r="N16" s="126">
        <f>I16*70+J16*75+K16*25+L16*45+M16*60</f>
        <v>755</v>
      </c>
    </row>
    <row r="17" spans="1:14" ht="12" customHeight="1">
      <c r="A17" s="140"/>
      <c r="B17" s="130"/>
      <c r="C17" s="142"/>
      <c r="D17" s="51" t="s">
        <v>174</v>
      </c>
      <c r="E17" s="36" t="s">
        <v>173</v>
      </c>
      <c r="F17" s="21" t="s">
        <v>144</v>
      </c>
      <c r="G17" s="100"/>
      <c r="H17" s="21" t="s">
        <v>162</v>
      </c>
      <c r="I17" s="117"/>
      <c r="J17" s="117"/>
      <c r="K17" s="106"/>
      <c r="L17" s="106"/>
      <c r="M17" s="25"/>
      <c r="N17" s="91"/>
    </row>
    <row r="18" spans="1:14" ht="37.5" customHeight="1">
      <c r="A18" s="79" t="s">
        <v>75</v>
      </c>
      <c r="B18" s="81" t="s">
        <v>61</v>
      </c>
      <c r="C18" s="87" t="s">
        <v>95</v>
      </c>
      <c r="D18" s="35" t="s">
        <v>147</v>
      </c>
      <c r="E18" s="17" t="s">
        <v>186</v>
      </c>
      <c r="F18" s="17" t="s">
        <v>145</v>
      </c>
      <c r="G18" s="90" t="s">
        <v>62</v>
      </c>
      <c r="H18" s="33" t="s">
        <v>167</v>
      </c>
      <c r="I18" s="83">
        <v>5.5</v>
      </c>
      <c r="J18" s="83">
        <v>2.3</v>
      </c>
      <c r="K18" s="88">
        <v>2.2</v>
      </c>
      <c r="L18" s="88">
        <v>2.5</v>
      </c>
      <c r="M18" s="23"/>
      <c r="N18" s="91">
        <f>I18*70+J18*75+K18*25+L18*45+M18*60</f>
        <v>725</v>
      </c>
    </row>
    <row r="19" spans="1:14" s="24" customFormat="1" ht="12" customHeight="1">
      <c r="A19" s="121"/>
      <c r="B19" s="82"/>
      <c r="C19" s="85"/>
      <c r="D19" s="63" t="s">
        <v>142</v>
      </c>
      <c r="E19" s="21" t="s">
        <v>187</v>
      </c>
      <c r="F19" s="21" t="s">
        <v>146</v>
      </c>
      <c r="G19" s="86"/>
      <c r="H19" s="51" t="s">
        <v>168</v>
      </c>
      <c r="I19" s="98"/>
      <c r="J19" s="98"/>
      <c r="K19" s="94"/>
      <c r="L19" s="94"/>
      <c r="M19" s="23"/>
      <c r="N19" s="91"/>
    </row>
    <row r="20" spans="1:14" ht="37.5" customHeight="1">
      <c r="A20" s="79" t="s">
        <v>76</v>
      </c>
      <c r="B20" s="80" t="s">
        <v>54</v>
      </c>
      <c r="C20" s="84" t="s">
        <v>197</v>
      </c>
      <c r="D20" s="66" t="s">
        <v>84</v>
      </c>
      <c r="E20" s="17" t="s">
        <v>207</v>
      </c>
      <c r="F20" s="17" t="s">
        <v>188</v>
      </c>
      <c r="G20" s="86" t="s">
        <v>105</v>
      </c>
      <c r="H20" s="47" t="s">
        <v>124</v>
      </c>
      <c r="I20" s="77">
        <v>5.5</v>
      </c>
      <c r="J20" s="77">
        <v>2.5</v>
      </c>
      <c r="K20" s="89">
        <v>2.4</v>
      </c>
      <c r="L20" s="89">
        <v>2.5</v>
      </c>
      <c r="M20" s="96"/>
      <c r="N20" s="91">
        <f>I20*70+J20*75+K20*25+L20*45+M20*60</f>
        <v>745</v>
      </c>
    </row>
    <row r="21" spans="1:14" s="24" customFormat="1" ht="12" customHeight="1">
      <c r="A21" s="121"/>
      <c r="B21" s="82"/>
      <c r="C21" s="85"/>
      <c r="D21" s="20" t="s">
        <v>198</v>
      </c>
      <c r="E21" s="73" t="s">
        <v>208</v>
      </c>
      <c r="F21" s="73" t="s">
        <v>189</v>
      </c>
      <c r="G21" s="86"/>
      <c r="H21" s="20" t="s">
        <v>125</v>
      </c>
      <c r="I21" s="77"/>
      <c r="J21" s="77"/>
      <c r="K21" s="89"/>
      <c r="L21" s="89"/>
      <c r="M21" s="83"/>
      <c r="N21" s="91"/>
    </row>
    <row r="22" spans="1:14" ht="37.5" customHeight="1">
      <c r="A22" s="79" t="s">
        <v>77</v>
      </c>
      <c r="B22" s="80" t="s">
        <v>55</v>
      </c>
      <c r="C22" s="84" t="s">
        <v>98</v>
      </c>
      <c r="D22" s="38" t="s">
        <v>140</v>
      </c>
      <c r="E22" s="27" t="s">
        <v>165</v>
      </c>
      <c r="F22" s="67" t="s">
        <v>83</v>
      </c>
      <c r="G22" s="90" t="s">
        <v>62</v>
      </c>
      <c r="H22" s="33" t="s">
        <v>193</v>
      </c>
      <c r="I22" s="77">
        <v>5.7</v>
      </c>
      <c r="J22" s="83">
        <v>2.2</v>
      </c>
      <c r="K22" s="88">
        <v>2.3</v>
      </c>
      <c r="L22" s="88">
        <v>2.5</v>
      </c>
      <c r="M22" s="23"/>
      <c r="N22" s="91">
        <f>I22*70+J22*75+K22*25+L22*45+M22*60</f>
        <v>734</v>
      </c>
    </row>
    <row r="23" spans="1:14" s="24" customFormat="1" ht="12" customHeight="1">
      <c r="A23" s="121"/>
      <c r="B23" s="82"/>
      <c r="C23" s="85"/>
      <c r="D23" s="21" t="s">
        <v>141</v>
      </c>
      <c r="E23" s="21" t="s">
        <v>114</v>
      </c>
      <c r="F23" s="75" t="s">
        <v>164</v>
      </c>
      <c r="G23" s="99"/>
      <c r="H23" s="21" t="s">
        <v>194</v>
      </c>
      <c r="I23" s="77"/>
      <c r="J23" s="77"/>
      <c r="K23" s="89"/>
      <c r="L23" s="89"/>
      <c r="M23" s="25"/>
      <c r="N23" s="91"/>
    </row>
    <row r="24" spans="1:14" ht="37.5" customHeight="1">
      <c r="A24" s="79" t="s">
        <v>67</v>
      </c>
      <c r="B24" s="80" t="s">
        <v>56</v>
      </c>
      <c r="C24" s="101" t="s">
        <v>99</v>
      </c>
      <c r="D24" s="38" t="s">
        <v>148</v>
      </c>
      <c r="E24" s="27" t="s">
        <v>88</v>
      </c>
      <c r="F24" s="64" t="s">
        <v>199</v>
      </c>
      <c r="G24" s="90" t="s">
        <v>62</v>
      </c>
      <c r="H24" s="48" t="s">
        <v>92</v>
      </c>
      <c r="I24" s="96">
        <v>5.7</v>
      </c>
      <c r="J24" s="96">
        <v>2.4</v>
      </c>
      <c r="K24" s="92">
        <v>2.1</v>
      </c>
      <c r="L24" s="92">
        <v>2.6</v>
      </c>
      <c r="M24" s="43"/>
      <c r="N24" s="91">
        <f>I24*70+J24*75+K24*25+L24*45+M24*60</f>
        <v>748.5</v>
      </c>
    </row>
    <row r="25" spans="1:14" s="24" customFormat="1" ht="12" customHeight="1">
      <c r="A25" s="121"/>
      <c r="B25" s="130"/>
      <c r="C25" s="102"/>
      <c r="D25" s="65" t="s">
        <v>149</v>
      </c>
      <c r="E25" s="21" t="s">
        <v>130</v>
      </c>
      <c r="F25" s="28" t="s">
        <v>117</v>
      </c>
      <c r="G25" s="107"/>
      <c r="H25" s="20" t="s">
        <v>163</v>
      </c>
      <c r="I25" s="97"/>
      <c r="J25" s="97"/>
      <c r="K25" s="93"/>
      <c r="L25" s="93"/>
      <c r="M25" s="49"/>
      <c r="N25" s="145"/>
    </row>
    <row r="26" spans="1:14" s="24" customFormat="1" ht="12" customHeight="1">
      <c r="A26" s="143"/>
      <c r="B26" s="144"/>
      <c r="C26" s="144"/>
      <c r="D26" s="144"/>
      <c r="E26" s="144"/>
      <c r="F26" s="144"/>
      <c r="G26" s="144"/>
      <c r="H26" s="144"/>
      <c r="I26" s="53"/>
      <c r="J26" s="53"/>
      <c r="K26" s="59"/>
      <c r="L26" s="59"/>
      <c r="M26" s="53"/>
      <c r="N26" s="54"/>
    </row>
    <row r="27" spans="1:14" ht="37.5" customHeight="1" thickBot="1">
      <c r="A27" s="79" t="s">
        <v>78</v>
      </c>
      <c r="B27" s="81" t="s">
        <v>53</v>
      </c>
      <c r="C27" s="85" t="s">
        <v>100</v>
      </c>
      <c r="D27" s="34" t="s">
        <v>120</v>
      </c>
      <c r="E27" s="26" t="s">
        <v>118</v>
      </c>
      <c r="F27" s="26" t="s">
        <v>108</v>
      </c>
      <c r="G27" s="99" t="s">
        <v>63</v>
      </c>
      <c r="H27" s="33" t="s">
        <v>93</v>
      </c>
      <c r="I27" s="83">
        <v>5.6</v>
      </c>
      <c r="J27" s="83">
        <v>2.4</v>
      </c>
      <c r="K27" s="88">
        <v>2.2</v>
      </c>
      <c r="L27" s="88">
        <v>2.5</v>
      </c>
      <c r="M27" s="23"/>
      <c r="N27" s="126">
        <f>I27*70+J27*75+K27*25+L27*45+M27*60</f>
        <v>739.5</v>
      </c>
    </row>
    <row r="28" spans="1:14" s="24" customFormat="1" ht="12" customHeight="1">
      <c r="A28" s="121"/>
      <c r="B28" s="82"/>
      <c r="C28" s="153"/>
      <c r="D28" s="21" t="s">
        <v>161</v>
      </c>
      <c r="E28" s="21" t="s">
        <v>119</v>
      </c>
      <c r="F28" s="21" t="s">
        <v>85</v>
      </c>
      <c r="G28" s="100"/>
      <c r="H28" s="20" t="s">
        <v>166</v>
      </c>
      <c r="I28" s="117"/>
      <c r="J28" s="117"/>
      <c r="K28" s="106"/>
      <c r="L28" s="106"/>
      <c r="M28" s="25"/>
      <c r="N28" s="91"/>
    </row>
    <row r="29" spans="1:14" ht="37.5" customHeight="1">
      <c r="A29" s="79" t="s">
        <v>68</v>
      </c>
      <c r="B29" s="80" t="s">
        <v>61</v>
      </c>
      <c r="C29" s="84" t="s">
        <v>101</v>
      </c>
      <c r="D29" s="37" t="s">
        <v>150</v>
      </c>
      <c r="E29" s="156" t="s">
        <v>205</v>
      </c>
      <c r="F29" s="26" t="s">
        <v>201</v>
      </c>
      <c r="G29" s="90" t="s">
        <v>62</v>
      </c>
      <c r="H29" s="33" t="s">
        <v>127</v>
      </c>
      <c r="I29" s="83">
        <v>5.5</v>
      </c>
      <c r="J29" s="83">
        <v>2.3</v>
      </c>
      <c r="K29" s="88">
        <v>2</v>
      </c>
      <c r="L29" s="88">
        <v>2.5</v>
      </c>
      <c r="M29" s="23"/>
      <c r="N29" s="91">
        <f>I29*70+J29*75+K29*25+L29*45+M29*60</f>
        <v>720</v>
      </c>
    </row>
    <row r="30" spans="1:14" s="24" customFormat="1" ht="12" customHeight="1">
      <c r="A30" s="121"/>
      <c r="B30" s="82"/>
      <c r="C30" s="85"/>
      <c r="D30" s="22" t="s">
        <v>151</v>
      </c>
      <c r="E30" s="157" t="s">
        <v>206</v>
      </c>
      <c r="F30" s="76" t="s">
        <v>202</v>
      </c>
      <c r="G30" s="86"/>
      <c r="H30" s="20" t="s">
        <v>128</v>
      </c>
      <c r="I30" s="98"/>
      <c r="J30" s="98"/>
      <c r="K30" s="94"/>
      <c r="L30" s="94"/>
      <c r="M30" s="23"/>
      <c r="N30" s="91"/>
    </row>
    <row r="31" spans="1:14" ht="37.5" customHeight="1">
      <c r="A31" s="79" t="s">
        <v>79</v>
      </c>
      <c r="B31" s="80" t="s">
        <v>54</v>
      </c>
      <c r="C31" s="84" t="s">
        <v>190</v>
      </c>
      <c r="D31" s="38" t="s">
        <v>152</v>
      </c>
      <c r="E31" s="17" t="s">
        <v>200</v>
      </c>
      <c r="F31" s="26" t="s">
        <v>159</v>
      </c>
      <c r="G31" s="86" t="s">
        <v>105</v>
      </c>
      <c r="H31" s="33" t="s">
        <v>169</v>
      </c>
      <c r="I31" s="77">
        <v>5.5</v>
      </c>
      <c r="J31" s="77">
        <v>2.2</v>
      </c>
      <c r="K31" s="89">
        <v>2.4</v>
      </c>
      <c r="L31" s="89">
        <v>2.5</v>
      </c>
      <c r="M31" s="96"/>
      <c r="N31" s="91">
        <f>I31*70+J31*75+K31*25+L31*45+M31*60</f>
        <v>722.5</v>
      </c>
    </row>
    <row r="32" spans="1:14" s="24" customFormat="1" ht="12" customHeight="1">
      <c r="A32" s="121"/>
      <c r="B32" s="82"/>
      <c r="C32" s="85"/>
      <c r="D32" s="21" t="s">
        <v>153</v>
      </c>
      <c r="E32" s="61" t="s">
        <v>158</v>
      </c>
      <c r="F32" s="61" t="s">
        <v>160</v>
      </c>
      <c r="G32" s="86"/>
      <c r="H32" s="20" t="s">
        <v>170</v>
      </c>
      <c r="I32" s="83"/>
      <c r="J32" s="77"/>
      <c r="K32" s="89"/>
      <c r="L32" s="89"/>
      <c r="M32" s="83"/>
      <c r="N32" s="91"/>
    </row>
    <row r="33" spans="1:14" ht="37.5" customHeight="1">
      <c r="A33" s="79" t="s">
        <v>64</v>
      </c>
      <c r="B33" s="80" t="s">
        <v>55</v>
      </c>
      <c r="C33" s="84" t="s">
        <v>95</v>
      </c>
      <c r="D33" s="38" t="s">
        <v>156</v>
      </c>
      <c r="E33" s="17" t="s">
        <v>106</v>
      </c>
      <c r="F33" s="29" t="s">
        <v>181</v>
      </c>
      <c r="G33" s="90" t="s">
        <v>62</v>
      </c>
      <c r="H33" s="33" t="s">
        <v>91</v>
      </c>
      <c r="I33" s="96">
        <v>5.7</v>
      </c>
      <c r="J33" s="83">
        <v>2.3</v>
      </c>
      <c r="K33" s="88">
        <v>2.4</v>
      </c>
      <c r="L33" s="88">
        <v>2.8</v>
      </c>
      <c r="M33" s="23"/>
      <c r="N33" s="91">
        <f>I33*70+J33*75+K33*25+L33*45+M33*60</f>
        <v>757.5</v>
      </c>
    </row>
    <row r="34" spans="1:14" s="24" customFormat="1" ht="12" customHeight="1">
      <c r="A34" s="121"/>
      <c r="B34" s="82"/>
      <c r="C34" s="85"/>
      <c r="D34" s="21" t="s">
        <v>157</v>
      </c>
      <c r="E34" s="19" t="s">
        <v>109</v>
      </c>
      <c r="F34" s="39" t="s">
        <v>182</v>
      </c>
      <c r="G34" s="99"/>
      <c r="H34" s="20" t="s">
        <v>126</v>
      </c>
      <c r="I34" s="83"/>
      <c r="J34" s="77"/>
      <c r="K34" s="89"/>
      <c r="L34" s="89"/>
      <c r="M34" s="25"/>
      <c r="N34" s="91"/>
    </row>
    <row r="35" spans="1:14" ht="37.5" customHeight="1">
      <c r="A35" s="78" t="s">
        <v>65</v>
      </c>
      <c r="B35" s="80" t="s">
        <v>56</v>
      </c>
      <c r="C35" s="84" t="s">
        <v>102</v>
      </c>
      <c r="D35" s="37" t="s">
        <v>154</v>
      </c>
      <c r="E35" s="16" t="s">
        <v>86</v>
      </c>
      <c r="F35" s="46" t="s">
        <v>203</v>
      </c>
      <c r="G35" s="90" t="s">
        <v>62</v>
      </c>
      <c r="H35" s="40" t="s">
        <v>195</v>
      </c>
      <c r="I35" s="96">
        <v>5.6</v>
      </c>
      <c r="J35" s="96">
        <v>2.2</v>
      </c>
      <c r="K35" s="92">
        <v>2.2</v>
      </c>
      <c r="L35" s="92">
        <v>2.5</v>
      </c>
      <c r="M35" s="43"/>
      <c r="N35" s="91">
        <f>I35*70+J35*75+K35*25+L35*45+M35*60</f>
        <v>724.5</v>
      </c>
    </row>
    <row r="36" spans="1:14" s="24" customFormat="1" ht="12" customHeight="1" thickBot="1">
      <c r="A36" s="79"/>
      <c r="B36" s="81"/>
      <c r="C36" s="87"/>
      <c r="D36" s="20" t="s">
        <v>155</v>
      </c>
      <c r="E36" s="20" t="s">
        <v>87</v>
      </c>
      <c r="F36" s="20" t="s">
        <v>204</v>
      </c>
      <c r="G36" s="90"/>
      <c r="H36" s="20" t="s">
        <v>196</v>
      </c>
      <c r="I36" s="97"/>
      <c r="J36" s="98"/>
      <c r="K36" s="93"/>
      <c r="L36" s="94"/>
      <c r="M36" s="23"/>
      <c r="N36" s="95"/>
    </row>
    <row r="37" spans="1:14" ht="17.25" thickBot="1">
      <c r="A37" s="114" t="s">
        <v>80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</row>
    <row r="38" spans="1:14" ht="24.75" customHeight="1" thickBot="1">
      <c r="A38" s="133" t="s">
        <v>177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5"/>
    </row>
    <row r="39" spans="1:14" ht="29.25" customHeight="1" thickBot="1">
      <c r="A39" s="150" t="s">
        <v>107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</row>
  </sheetData>
  <sheetProtection selectLockedCells="1" selectUnlockedCells="1"/>
  <mergeCells count="153">
    <mergeCell ref="A31:A32"/>
    <mergeCell ref="A18:A19"/>
    <mergeCell ref="A33:A34"/>
    <mergeCell ref="N22:N23"/>
    <mergeCell ref="B29:B30"/>
    <mergeCell ref="A29:A30"/>
    <mergeCell ref="C27:C28"/>
    <mergeCell ref="N27:N28"/>
    <mergeCell ref="L22:L23"/>
    <mergeCell ref="G29:G30"/>
    <mergeCell ref="B18:B19"/>
    <mergeCell ref="J18:J19"/>
    <mergeCell ref="C5:H6"/>
    <mergeCell ref="C29:C30"/>
    <mergeCell ref="D1:G2"/>
    <mergeCell ref="A39:N39"/>
    <mergeCell ref="A7:A8"/>
    <mergeCell ref="B24:B25"/>
    <mergeCell ref="A22:A23"/>
    <mergeCell ref="A24:A25"/>
    <mergeCell ref="C16:C17"/>
    <mergeCell ref="A20:A21"/>
    <mergeCell ref="A26:H26"/>
    <mergeCell ref="A27:A28"/>
    <mergeCell ref="N24:N25"/>
    <mergeCell ref="N13:N14"/>
    <mergeCell ref="N18:N19"/>
    <mergeCell ref="L13:L14"/>
    <mergeCell ref="C20:C21"/>
    <mergeCell ref="B20:B21"/>
    <mergeCell ref="C18:C19"/>
    <mergeCell ref="G11:G12"/>
    <mergeCell ref="A38:N38"/>
    <mergeCell ref="H1:H2"/>
    <mergeCell ref="B27:B28"/>
    <mergeCell ref="A11:A12"/>
    <mergeCell ref="B5:B6"/>
    <mergeCell ref="C22:C23"/>
    <mergeCell ref="A16:A17"/>
    <mergeCell ref="B22:B23"/>
    <mergeCell ref="B13:B14"/>
    <mergeCell ref="C11:C12"/>
    <mergeCell ref="A15:H15"/>
    <mergeCell ref="A13:A14"/>
    <mergeCell ref="B11:B12"/>
    <mergeCell ref="N29:N30"/>
    <mergeCell ref="G20:G21"/>
    <mergeCell ref="I20:I21"/>
    <mergeCell ref="J29:J30"/>
    <mergeCell ref="K29:K30"/>
    <mergeCell ref="N20:N21"/>
    <mergeCell ref="N9:N10"/>
    <mergeCell ref="M9:M10"/>
    <mergeCell ref="L9:L10"/>
    <mergeCell ref="N16:N17"/>
    <mergeCell ref="B3:B4"/>
    <mergeCell ref="J9:J10"/>
    <mergeCell ref="L7:L8"/>
    <mergeCell ref="B16:B17"/>
    <mergeCell ref="G16:G17"/>
    <mergeCell ref="N11:N12"/>
    <mergeCell ref="J3:J4"/>
    <mergeCell ref="K7:K8"/>
    <mergeCell ref="A3:A4"/>
    <mergeCell ref="C3:C4"/>
    <mergeCell ref="E3:F4"/>
    <mergeCell ref="C7:C8"/>
    <mergeCell ref="G7:G8"/>
    <mergeCell ref="C9:C10"/>
    <mergeCell ref="A5:A6"/>
    <mergeCell ref="B7:B8"/>
    <mergeCell ref="A9:A10"/>
    <mergeCell ref="B9:B10"/>
    <mergeCell ref="I3:I4"/>
    <mergeCell ref="N7:N8"/>
    <mergeCell ref="I9:I10"/>
    <mergeCell ref="D3:D4"/>
    <mergeCell ref="K9:K10"/>
    <mergeCell ref="G9:G10"/>
    <mergeCell ref="J7:J8"/>
    <mergeCell ref="J13:J14"/>
    <mergeCell ref="K3:K4"/>
    <mergeCell ref="G3:G4"/>
    <mergeCell ref="H3:H4"/>
    <mergeCell ref="J11:J12"/>
    <mergeCell ref="K11:K12"/>
    <mergeCell ref="M31:M32"/>
    <mergeCell ref="I27:I28"/>
    <mergeCell ref="K27:K28"/>
    <mergeCell ref="K24:K25"/>
    <mergeCell ref="G18:G19"/>
    <mergeCell ref="J16:J17"/>
    <mergeCell ref="M20:M21"/>
    <mergeCell ref="I16:I17"/>
    <mergeCell ref="L16:L17"/>
    <mergeCell ref="I5:N6"/>
    <mergeCell ref="N3:N4"/>
    <mergeCell ref="I7:I8"/>
    <mergeCell ref="M3:M4"/>
    <mergeCell ref="A37:N37"/>
    <mergeCell ref="J27:J28"/>
    <mergeCell ref="G24:G25"/>
    <mergeCell ref="I24:I25"/>
    <mergeCell ref="J24:J25"/>
    <mergeCell ref="L27:L28"/>
    <mergeCell ref="L24:L25"/>
    <mergeCell ref="K22:K23"/>
    <mergeCell ref="L20:L21"/>
    <mergeCell ref="K20:K21"/>
    <mergeCell ref="L3:L4"/>
    <mergeCell ref="K18:K19"/>
    <mergeCell ref="L18:L19"/>
    <mergeCell ref="L11:L12"/>
    <mergeCell ref="K13:K14"/>
    <mergeCell ref="K16:K17"/>
    <mergeCell ref="C24:C25"/>
    <mergeCell ref="J20:J21"/>
    <mergeCell ref="G22:G23"/>
    <mergeCell ref="I22:I23"/>
    <mergeCell ref="C13:C14"/>
    <mergeCell ref="I11:I12"/>
    <mergeCell ref="J22:J23"/>
    <mergeCell ref="I18:I19"/>
    <mergeCell ref="G13:G14"/>
    <mergeCell ref="I13:I14"/>
    <mergeCell ref="G27:G28"/>
    <mergeCell ref="L31:L32"/>
    <mergeCell ref="N31:N32"/>
    <mergeCell ref="G33:G34"/>
    <mergeCell ref="I33:I34"/>
    <mergeCell ref="J33:J34"/>
    <mergeCell ref="I29:I30"/>
    <mergeCell ref="L33:L34"/>
    <mergeCell ref="K31:K32"/>
    <mergeCell ref="L29:L30"/>
    <mergeCell ref="K33:K34"/>
    <mergeCell ref="G35:G36"/>
    <mergeCell ref="N33:N34"/>
    <mergeCell ref="K35:K36"/>
    <mergeCell ref="L35:L36"/>
    <mergeCell ref="N35:N36"/>
    <mergeCell ref="I35:I36"/>
    <mergeCell ref="J35:J36"/>
    <mergeCell ref="J31:J32"/>
    <mergeCell ref="A35:A36"/>
    <mergeCell ref="B35:B36"/>
    <mergeCell ref="B33:B34"/>
    <mergeCell ref="I31:I32"/>
    <mergeCell ref="C33:C34"/>
    <mergeCell ref="C31:C32"/>
    <mergeCell ref="G31:G32"/>
    <mergeCell ref="C35:C36"/>
    <mergeCell ref="B31:B32"/>
  </mergeCells>
  <printOptions horizontalCentered="1"/>
  <pageMargins left="0.11811023622047245" right="0.11811023622047245" top="0.6299212598425197" bottom="0.11811023622047245" header="0.5118110236220472" footer="0.1968503937007874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54" t="s">
        <v>7</v>
      </c>
      <c r="E11" s="155" t="s">
        <v>8</v>
      </c>
    </row>
    <row r="12" spans="2:5" ht="20.25" customHeight="1">
      <c r="B12" s="8" t="s">
        <v>11</v>
      </c>
      <c r="C12" s="9" t="s">
        <v>12</v>
      </c>
      <c r="D12" s="154"/>
      <c r="E12" s="155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2023-12-12T08:32:55Z</cp:lastPrinted>
  <dcterms:created xsi:type="dcterms:W3CDTF">2013-01-03T08:16:20Z</dcterms:created>
  <dcterms:modified xsi:type="dcterms:W3CDTF">2023-12-12T08:33:30Z</dcterms:modified>
  <cp:category/>
  <cp:version/>
  <cp:contentType/>
  <cp:contentStatus/>
</cp:coreProperties>
</file>