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11007\Desktop\"/>
    </mc:Choice>
  </mc:AlternateContent>
  <bookViews>
    <workbookView xWindow="0" yWindow="0" windowWidth="23040" windowHeight="9312"/>
  </bookViews>
  <sheets>
    <sheet name="快樂小" sheetId="1" r:id="rId1"/>
    <sheet name="素食" sheetId="5" r:id="rId2"/>
  </sheets>
  <definedNames>
    <definedName name="_xlnm.Print_Area" localSheetId="0">快樂小!$A$1:$N$49</definedName>
    <definedName name="_xlnm.Print_Area" localSheetId="1">素食!$A$1:$N$49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45" i="5" l="1"/>
  <c r="N43" i="5"/>
  <c r="N41" i="5"/>
  <c r="N39" i="5"/>
  <c r="N37" i="5"/>
  <c r="N35" i="5"/>
  <c r="N33" i="5"/>
  <c r="N31" i="5"/>
  <c r="N29" i="5"/>
  <c r="N27" i="5"/>
  <c r="N25" i="5"/>
  <c r="N23" i="5"/>
  <c r="N21" i="5"/>
  <c r="N19" i="5"/>
  <c r="N17" i="5"/>
  <c r="N15" i="5"/>
  <c r="N13" i="5"/>
  <c r="N11" i="5"/>
  <c r="N9" i="5"/>
  <c r="N7" i="5"/>
  <c r="N5" i="5"/>
  <c r="N3" i="5"/>
  <c r="N45" i="1" l="1"/>
  <c r="N43" i="1"/>
  <c r="N41" i="1"/>
  <c r="N39" i="1"/>
  <c r="N37" i="1"/>
  <c r="N35" i="1"/>
  <c r="N33" i="1"/>
  <c r="N31" i="1"/>
  <c r="N29" i="1"/>
  <c r="N27" i="1"/>
  <c r="N25" i="1"/>
  <c r="N23" i="1"/>
  <c r="N21" i="1"/>
  <c r="N19" i="1"/>
  <c r="N17" i="1"/>
  <c r="N15" i="1"/>
  <c r="N13" i="1"/>
  <c r="N11" i="1"/>
  <c r="N9" i="1"/>
  <c r="N7" i="1"/>
  <c r="N5" i="1"/>
  <c r="N3" i="1"/>
</calcChain>
</file>

<file path=xl/sharedStrings.xml><?xml version="1.0" encoding="utf-8"?>
<sst xmlns="http://schemas.openxmlformats.org/spreadsheetml/2006/main" count="570" uniqueCount="503">
  <si>
    <r>
      <rPr>
        <sz val="24"/>
        <rFont val="新細明體"/>
        <family val="1"/>
        <charset val="136"/>
      </rPr>
      <t xml:space="preserve">  </t>
    </r>
    <r>
      <rPr>
        <sz val="26"/>
        <rFont val="新細明體"/>
        <family val="1"/>
        <charset val="136"/>
      </rPr>
      <t xml:space="preserve"> </t>
    </r>
    <phoneticPr fontId="5" type="noConversion"/>
  </si>
  <si>
    <t>田欣</t>
    <phoneticPr fontId="4" type="noConversion"/>
  </si>
  <si>
    <t xml:space="preserve"> 112年11月午餐菜單</t>
    <phoneticPr fontId="4" type="noConversion"/>
  </si>
  <si>
    <t>快樂國小</t>
    <phoneticPr fontId="4" type="noConversion"/>
  </si>
  <si>
    <t>日期</t>
    <phoneticPr fontId="4" type="noConversion"/>
  </si>
  <si>
    <t>星期</t>
    <phoneticPr fontId="4" type="noConversion"/>
  </si>
  <si>
    <t>主食</t>
    <phoneticPr fontId="4" type="noConversion"/>
  </si>
  <si>
    <t>今日主菜</t>
    <phoneticPr fontId="4" type="noConversion"/>
  </si>
  <si>
    <t>美味副菜</t>
    <phoneticPr fontId="4" type="noConversion"/>
  </si>
  <si>
    <t>蔬菜</t>
    <phoneticPr fontId="4" type="noConversion"/>
  </si>
  <si>
    <t>湯品</t>
    <phoneticPr fontId="4" type="noConversion"/>
  </si>
  <si>
    <t>豆奶日</t>
    <phoneticPr fontId="4" type="noConversion"/>
  </si>
  <si>
    <t>全榖雜糧(份)</t>
    <phoneticPr fontId="4" type="noConversion"/>
  </si>
  <si>
    <t>豆魚蛋肉(份)</t>
    <phoneticPr fontId="4" type="noConversion"/>
  </si>
  <si>
    <t>蔬菜(份)</t>
    <phoneticPr fontId="4" type="noConversion"/>
  </si>
  <si>
    <t>油脂堅果(份)</t>
    <phoneticPr fontId="4" type="noConversion"/>
  </si>
  <si>
    <t>熱量(卡)</t>
    <phoneticPr fontId="4" type="noConversion"/>
  </si>
  <si>
    <t>三</t>
    <phoneticPr fontId="4" type="noConversion"/>
  </si>
  <si>
    <t>油蔥雞絲飯</t>
    <phoneticPr fontId="4" type="noConversion"/>
  </si>
  <si>
    <t>紅燒雞排</t>
    <phoneticPr fontId="4" type="noConversion"/>
  </si>
  <si>
    <t>香炒海根</t>
    <phoneticPr fontId="4" type="noConversion"/>
  </si>
  <si>
    <t>茄汁豆包</t>
    <phoneticPr fontId="4" type="noConversion"/>
  </si>
  <si>
    <t>季節蔬菜</t>
    <phoneticPr fontId="4" type="noConversion"/>
  </si>
  <si>
    <t>白菜肉片湯</t>
    <phoneticPr fontId="4" type="noConversion"/>
  </si>
  <si>
    <t>白米.雞絲S.紅蘿蔔Q</t>
    <phoneticPr fontId="4" type="noConversion"/>
  </si>
  <si>
    <t>雞排-滷</t>
    <phoneticPr fontId="4" type="noConversion"/>
  </si>
  <si>
    <t>海帶根.小黃瓜Q.薑絲-炒</t>
    <phoneticPr fontId="4" type="noConversion"/>
  </si>
  <si>
    <t>豆包.芹菜Q-炒</t>
    <phoneticPr fontId="4" type="noConversion"/>
  </si>
  <si>
    <t>大白菜Q.肉片S.紅蘿蔔Q</t>
    <phoneticPr fontId="4" type="noConversion"/>
  </si>
  <si>
    <t>四</t>
    <phoneticPr fontId="4" type="noConversion"/>
  </si>
  <si>
    <t>胚芽米飯</t>
    <phoneticPr fontId="4" type="noConversion"/>
  </si>
  <si>
    <t>砂鍋水煮魚</t>
    <phoneticPr fontId="4" type="noConversion"/>
  </si>
  <si>
    <t>黃金玉米</t>
    <phoneticPr fontId="4" type="noConversion"/>
  </si>
  <si>
    <t>絲瓜粉絲炒菇</t>
    <phoneticPr fontId="4" type="noConversion"/>
  </si>
  <si>
    <t>有機蔬菜</t>
    <phoneticPr fontId="4" type="noConversion"/>
  </si>
  <si>
    <t>蘿蔔排骨湯</t>
    <phoneticPr fontId="4" type="noConversion"/>
  </si>
  <si>
    <t>白米.胚芽米</t>
    <phoneticPr fontId="4" type="noConversion"/>
  </si>
  <si>
    <t>魚丁S.豆腐.蒜苗Q-煮</t>
    <phoneticPr fontId="4" type="noConversion"/>
  </si>
  <si>
    <t>玉米粒Q.紅蘿蔔Q.絞肉S-炒</t>
    <phoneticPr fontId="4" type="noConversion"/>
  </si>
  <si>
    <t>絲瓜Q.冬粉.美白菇Q.-炒</t>
    <phoneticPr fontId="4" type="noConversion"/>
  </si>
  <si>
    <t>白蘿蔔Q.排骨S</t>
    <phoneticPr fontId="4" type="noConversion"/>
  </si>
  <si>
    <t>五</t>
    <phoneticPr fontId="4" type="noConversion"/>
  </si>
  <si>
    <t>麥片飯</t>
  </si>
  <si>
    <t>壽喜燒豬肉</t>
    <phoneticPr fontId="4" type="noConversion"/>
  </si>
  <si>
    <t>南瓜燒蛋</t>
    <phoneticPr fontId="4" type="noConversion"/>
  </si>
  <si>
    <t>腰果大溪豆干</t>
    <phoneticPr fontId="4" type="noConversion"/>
  </si>
  <si>
    <t>有機蔬菜</t>
    <phoneticPr fontId="4" type="noConversion"/>
  </si>
  <si>
    <t>巧達濃湯</t>
    <phoneticPr fontId="4" type="noConversion"/>
  </si>
  <si>
    <t>白米.麥片</t>
  </si>
  <si>
    <t>肉片S.洋蔥Q-炒</t>
    <phoneticPr fontId="4" type="noConversion"/>
  </si>
  <si>
    <t>南瓜Q.雞蛋-炒</t>
    <phoneticPr fontId="4" type="noConversion"/>
  </si>
  <si>
    <t>大溪豆干.腰果-煮</t>
    <phoneticPr fontId="4" type="noConversion"/>
  </si>
  <si>
    <t>玉米Q.馬鈴薯</t>
    <phoneticPr fontId="4" type="noConversion"/>
  </si>
  <si>
    <t>一</t>
    <phoneticPr fontId="4" type="noConversion"/>
  </si>
  <si>
    <t>燕麥飯</t>
    <phoneticPr fontId="4" type="noConversion"/>
  </si>
  <si>
    <t>海結燒雞</t>
    <phoneticPr fontId="4" type="noConversion"/>
  </si>
  <si>
    <t>鼓汁豆腐</t>
    <phoneticPr fontId="4" type="noConversion"/>
  </si>
  <si>
    <t>蒜炒花椰菜</t>
    <phoneticPr fontId="4" type="noConversion"/>
  </si>
  <si>
    <t>產銷履歷蔬菜</t>
  </si>
  <si>
    <t>羅宋湯</t>
    <phoneticPr fontId="4" type="noConversion"/>
  </si>
  <si>
    <t>白米.燕麥</t>
    <phoneticPr fontId="4" type="noConversion"/>
  </si>
  <si>
    <t>雞肉S.海帶結-滷</t>
    <phoneticPr fontId="4" type="noConversion"/>
  </si>
  <si>
    <t>豆腐.絞肉S.黑豆鼓-煮</t>
    <phoneticPr fontId="4" type="noConversion"/>
  </si>
  <si>
    <t>花椰菜Q.紅蘿蔔Q-炒</t>
    <phoneticPr fontId="4" type="noConversion"/>
  </si>
  <si>
    <t>番茄Q.高麗菜Q.肉片S</t>
    <phoneticPr fontId="4" type="noConversion"/>
  </si>
  <si>
    <t>二</t>
    <phoneticPr fontId="4" type="noConversion"/>
  </si>
  <si>
    <t>紫米飯</t>
    <phoneticPr fontId="4" type="noConversion"/>
  </si>
  <si>
    <t>椒鹽魚塊</t>
    <phoneticPr fontId="4" type="noConversion"/>
  </si>
  <si>
    <t>香炒雞絲</t>
    <phoneticPr fontId="4" type="noConversion"/>
  </si>
  <si>
    <t>什錦寬粉</t>
    <phoneticPr fontId="4" type="noConversion"/>
  </si>
  <si>
    <t>竹筍湯</t>
    <phoneticPr fontId="4" type="noConversion"/>
  </si>
  <si>
    <t>白米.紫米</t>
    <phoneticPr fontId="4" type="noConversion"/>
  </si>
  <si>
    <t>虱目魚塊Q-炸</t>
    <phoneticPr fontId="4" type="noConversion"/>
  </si>
  <si>
    <t>雞絲S.西洋芹Q.紅蘿蔔Q.干絲-炒</t>
    <phoneticPr fontId="4" type="noConversion"/>
  </si>
  <si>
    <t>寬粉.絞肉S.毛豆Q-炒</t>
    <phoneticPr fontId="4" type="noConversion"/>
  </si>
  <si>
    <t>竹筍Q.大骨S</t>
    <phoneticPr fontId="4" type="noConversion"/>
  </si>
  <si>
    <t>三</t>
    <phoneticPr fontId="4" type="noConversion"/>
  </si>
  <si>
    <t>客家粄條</t>
    <phoneticPr fontId="4" type="noConversion"/>
  </si>
  <si>
    <t>香烤雞腿</t>
    <phoneticPr fontId="4" type="noConversion"/>
  </si>
  <si>
    <t>蔥爆干片</t>
    <phoneticPr fontId="4" type="noConversion"/>
  </si>
  <si>
    <t>開陽扁蒲</t>
    <phoneticPr fontId="4" type="noConversion"/>
  </si>
  <si>
    <t>季節蔬菜</t>
    <phoneticPr fontId="4" type="noConversion"/>
  </si>
  <si>
    <t>黑糖山粉圓</t>
    <phoneticPr fontId="4" type="noConversion"/>
  </si>
  <si>
    <t>粄條.豆芽菜Q.肉絲S.韭菜Q</t>
    <phoneticPr fontId="4" type="noConversion"/>
  </si>
  <si>
    <t>雞腿S-烤</t>
    <phoneticPr fontId="4" type="noConversion"/>
  </si>
  <si>
    <t>豆干片.紅蘿蔔Q.蔥-炒</t>
    <phoneticPr fontId="4" type="noConversion"/>
  </si>
  <si>
    <t>蒲瓜Q.蝦米-炒</t>
    <phoneticPr fontId="4" type="noConversion"/>
  </si>
  <si>
    <t>山粉圓</t>
    <phoneticPr fontId="4" type="noConversion"/>
  </si>
  <si>
    <t>四</t>
    <phoneticPr fontId="4" type="noConversion"/>
  </si>
  <si>
    <t>五穀飯</t>
    <phoneticPr fontId="4" type="noConversion"/>
  </si>
  <si>
    <t>蘑菇豬柳</t>
    <phoneticPr fontId="4" type="noConversion"/>
  </si>
  <si>
    <t>甜椒豆薯</t>
  </si>
  <si>
    <t>紅絲高麗菜</t>
    <phoneticPr fontId="4" type="noConversion"/>
  </si>
  <si>
    <t>海芽小魚湯</t>
    <phoneticPr fontId="4" type="noConversion"/>
  </si>
  <si>
    <t>白米.糙米.燕麥.紫米.麥片</t>
    <phoneticPr fontId="4" type="noConversion"/>
  </si>
  <si>
    <t>豬柳S.蘑菇片.杏鮑菇Q.長豆Q</t>
    <phoneticPr fontId="4" type="noConversion"/>
  </si>
  <si>
    <t>豆薯Q.甜椒Q.肉片S-炒</t>
    <phoneticPr fontId="4" type="noConversion"/>
  </si>
  <si>
    <t>高麗菜Q.紅蘿蔔Q-炒</t>
    <phoneticPr fontId="4" type="noConversion"/>
  </si>
  <si>
    <t>海帶芽.小魚乾.薑絲</t>
    <phoneticPr fontId="4" type="noConversion"/>
  </si>
  <si>
    <t>藜麥飯</t>
    <phoneticPr fontId="4" type="noConversion"/>
  </si>
  <si>
    <t>糖醋雞肉</t>
    <phoneticPr fontId="4" type="noConversion"/>
  </si>
  <si>
    <t>彩菇燒白菜</t>
    <phoneticPr fontId="4" type="noConversion"/>
  </si>
  <si>
    <t>香酥雙拼</t>
    <phoneticPr fontId="4" type="noConversion"/>
  </si>
  <si>
    <t>薑絲冬瓜湯</t>
    <phoneticPr fontId="4" type="noConversion"/>
  </si>
  <si>
    <t>白米.藜麥</t>
    <phoneticPr fontId="4" type="noConversion"/>
  </si>
  <si>
    <t>雞丁S.麵腸.玉米筍-炒</t>
    <phoneticPr fontId="4" type="noConversion"/>
  </si>
  <si>
    <t>地瓜薯條T.米血糕S</t>
    <phoneticPr fontId="4" type="noConversion"/>
  </si>
  <si>
    <t>薑絲.冬瓜Q</t>
    <phoneticPr fontId="4" type="noConversion"/>
  </si>
  <si>
    <t>一</t>
    <phoneticPr fontId="4" type="noConversion"/>
  </si>
  <si>
    <t>芝麻飯</t>
    <phoneticPr fontId="4" type="noConversion"/>
  </si>
  <si>
    <t>黑椒豬排</t>
    <phoneticPr fontId="4" type="noConversion"/>
  </si>
  <si>
    <t>洋芋玉米</t>
    <phoneticPr fontId="4" type="noConversion"/>
  </si>
  <si>
    <t>乾煸長豆</t>
    <phoneticPr fontId="4" type="noConversion"/>
  </si>
  <si>
    <t>結頭菜雞湯</t>
    <phoneticPr fontId="4" type="noConversion"/>
  </si>
  <si>
    <t>白米.芝麻</t>
    <phoneticPr fontId="4" type="noConversion"/>
  </si>
  <si>
    <t>豬排S-滷</t>
    <phoneticPr fontId="4" type="noConversion"/>
  </si>
  <si>
    <t>馬鈴薯Q.玉米Q-炒</t>
    <phoneticPr fontId="4" type="noConversion"/>
  </si>
  <si>
    <t>長豆Q.絞肉S-炒</t>
    <phoneticPr fontId="4" type="noConversion"/>
  </si>
  <si>
    <t>結頭菜Q.雞丁S</t>
    <phoneticPr fontId="4" type="noConversion"/>
  </si>
  <si>
    <t>二</t>
    <phoneticPr fontId="4" type="noConversion"/>
  </si>
  <si>
    <t>紫米飯</t>
    <phoneticPr fontId="4" type="noConversion"/>
  </si>
  <si>
    <t>蠔油雞丁</t>
    <phoneticPr fontId="4" type="noConversion"/>
  </si>
  <si>
    <t>芹香紅白絲</t>
    <phoneticPr fontId="4" type="noConversion"/>
  </si>
  <si>
    <t>韓式部隊鍋</t>
    <phoneticPr fontId="4" type="noConversion"/>
  </si>
  <si>
    <t>海芽洋蔥湯</t>
    <phoneticPr fontId="4" type="noConversion"/>
  </si>
  <si>
    <t>豆奶</t>
    <phoneticPr fontId="4" type="noConversion"/>
  </si>
  <si>
    <t>白米.紫米</t>
    <phoneticPr fontId="4" type="noConversion"/>
  </si>
  <si>
    <t>雞丁S.冬瓜-煮</t>
    <phoneticPr fontId="4" type="noConversion"/>
  </si>
  <si>
    <t>白干絲.紅蘿蔔Q.木耳-炒</t>
    <phoneticPr fontId="4" type="noConversion"/>
  </si>
  <si>
    <t>高麗菜.豆皮.金針菇Q.肉片S-煮</t>
    <phoneticPr fontId="4" type="noConversion"/>
  </si>
  <si>
    <t>海帶芽.洋蔥Q</t>
    <phoneticPr fontId="4" type="noConversion"/>
  </si>
  <si>
    <t>三</t>
    <phoneticPr fontId="4" type="noConversion"/>
  </si>
  <si>
    <t>田園炊飯</t>
    <phoneticPr fontId="4" type="noConversion"/>
  </si>
  <si>
    <t>蔥燒魚肉</t>
    <phoneticPr fontId="4" type="noConversion"/>
  </si>
  <si>
    <t>銀芽炒丸片</t>
    <phoneticPr fontId="4" type="noConversion"/>
  </si>
  <si>
    <t>奶皇包</t>
    <phoneticPr fontId="4" type="noConversion"/>
  </si>
  <si>
    <t>季節蔬菜</t>
    <phoneticPr fontId="4" type="noConversion"/>
  </si>
  <si>
    <t>金針白菜湯</t>
    <phoneticPr fontId="4" type="noConversion"/>
  </si>
  <si>
    <t>白米.芋頭Q.玉米粒Q.肉絲S</t>
    <phoneticPr fontId="4" type="noConversion"/>
  </si>
  <si>
    <t>魚丁Q.油豆腐.蔥-炒</t>
    <phoneticPr fontId="4" type="noConversion"/>
  </si>
  <si>
    <t>豆芽菜Q.貢丸片S-炒</t>
    <phoneticPr fontId="4" type="noConversion"/>
  </si>
  <si>
    <t>奶皇包-蒸</t>
    <phoneticPr fontId="4" type="noConversion"/>
  </si>
  <si>
    <t>金針.大白菜Q.肉絲S</t>
    <phoneticPr fontId="4" type="noConversion"/>
  </si>
  <si>
    <t>四</t>
    <phoneticPr fontId="4" type="noConversion"/>
  </si>
  <si>
    <t>五穀飯</t>
    <phoneticPr fontId="4" type="noConversion"/>
  </si>
  <si>
    <t>栗香燒雞</t>
    <phoneticPr fontId="4" type="noConversion"/>
  </si>
  <si>
    <t>鐵板豆干</t>
    <phoneticPr fontId="4" type="noConversion"/>
  </si>
  <si>
    <t>木須黃瓜片</t>
    <phoneticPr fontId="4" type="noConversion"/>
  </si>
  <si>
    <t>有機蔬菜</t>
    <phoneticPr fontId="4" type="noConversion"/>
  </si>
  <si>
    <t>蔬菜什錦羹</t>
    <phoneticPr fontId="4" type="noConversion"/>
  </si>
  <si>
    <t>白米.糙米.燕麥.紫米.麥片</t>
    <phoneticPr fontId="4" type="noConversion"/>
  </si>
  <si>
    <t>栗子.大白菜Q.雞丁S-煮</t>
    <phoneticPr fontId="4" type="noConversion"/>
  </si>
  <si>
    <t>豆干.青椒Q.洋蔥Q-炒</t>
    <phoneticPr fontId="4" type="noConversion"/>
  </si>
  <si>
    <t>黃瓜Q.木耳Q.肉片S-炒</t>
    <phoneticPr fontId="4" type="noConversion"/>
  </si>
  <si>
    <t>肉絲S.紅蘿蔔Q.木耳Q.雞蛋Q</t>
    <phoneticPr fontId="4" type="noConversion"/>
  </si>
  <si>
    <t>五</t>
    <phoneticPr fontId="4" type="noConversion"/>
  </si>
  <si>
    <t>燕麥飯</t>
    <phoneticPr fontId="4" type="noConversion"/>
  </si>
  <si>
    <t>蘿蔔燉肉</t>
    <phoneticPr fontId="4" type="noConversion"/>
  </si>
  <si>
    <t>布丁蒸蛋</t>
  </si>
  <si>
    <t>脆炒白花椰</t>
    <phoneticPr fontId="4" type="noConversion"/>
  </si>
  <si>
    <t>玉米香菇湯</t>
    <phoneticPr fontId="4" type="noConversion"/>
  </si>
  <si>
    <t>白米.燕麥</t>
    <phoneticPr fontId="4" type="noConversion"/>
  </si>
  <si>
    <t>肉丁S.白蘿蔔Q-燉</t>
    <phoneticPr fontId="4" type="noConversion"/>
  </si>
  <si>
    <t>雞蛋.油蔥酥</t>
    <phoneticPr fontId="4" type="noConversion"/>
  </si>
  <si>
    <t>白花椰Q.紅蘿蔔Q-炒</t>
    <phoneticPr fontId="4" type="noConversion"/>
  </si>
  <si>
    <t>玉米Q.香菇Q</t>
    <phoneticPr fontId="4" type="noConversion"/>
  </si>
  <si>
    <t>一</t>
    <phoneticPr fontId="4" type="noConversion"/>
  </si>
  <si>
    <t>糙米飯</t>
    <phoneticPr fontId="4" type="noConversion"/>
  </si>
  <si>
    <t>海鮮排</t>
    <phoneticPr fontId="4" type="noConversion"/>
  </si>
  <si>
    <t>芋香白菜</t>
    <phoneticPr fontId="4" type="noConversion"/>
  </si>
  <si>
    <t>豆干滷肉燥</t>
    <phoneticPr fontId="4" type="noConversion"/>
  </si>
  <si>
    <t>蘑菇濃湯</t>
    <phoneticPr fontId="4" type="noConversion"/>
  </si>
  <si>
    <t>白米.糙米</t>
    <phoneticPr fontId="4" type="noConversion"/>
  </si>
  <si>
    <t>海鮮排Q-炸</t>
    <phoneticPr fontId="4" type="noConversion"/>
  </si>
  <si>
    <t>大白菜Q.芋頭Q.紅蘿蔔Q-炒</t>
    <phoneticPr fontId="4" type="noConversion"/>
  </si>
  <si>
    <t>絞肉S.香菇Q.豆干-煮</t>
    <phoneticPr fontId="4" type="noConversion"/>
  </si>
  <si>
    <t>馬鈴薯Q.杏鮑菇Q</t>
    <phoneticPr fontId="4" type="noConversion"/>
  </si>
  <si>
    <t>二</t>
    <phoneticPr fontId="4" type="noConversion"/>
  </si>
  <si>
    <t>蕎麥飯</t>
    <phoneticPr fontId="4" type="noConversion"/>
  </si>
  <si>
    <t>粉蒸肉</t>
    <phoneticPr fontId="4" type="noConversion"/>
  </si>
  <si>
    <t>熱炒脆瓜</t>
    <phoneticPr fontId="4" type="noConversion"/>
  </si>
  <si>
    <t>皮絲高麗菜</t>
    <phoneticPr fontId="4" type="noConversion"/>
  </si>
  <si>
    <t>味噌豆腐湯</t>
    <phoneticPr fontId="4" type="noConversion"/>
  </si>
  <si>
    <t>白米.蕎麥</t>
    <phoneticPr fontId="4" type="noConversion"/>
  </si>
  <si>
    <t>肉片S.南瓜Q.蒸肉粉-蒸</t>
    <phoneticPr fontId="4" type="noConversion"/>
  </si>
  <si>
    <t>小黃瓜Q.紅蘿蔔Q.肉片S-炒</t>
    <phoneticPr fontId="4" type="noConversion"/>
  </si>
  <si>
    <t>高麗菜Q.油片絲-炒</t>
    <phoneticPr fontId="4" type="noConversion"/>
  </si>
  <si>
    <t>豆腐.味噌</t>
    <phoneticPr fontId="4" type="noConversion"/>
  </si>
  <si>
    <t>三</t>
    <phoneticPr fontId="4" type="noConversion"/>
  </si>
  <si>
    <t>肉絲炒麵</t>
    <phoneticPr fontId="4" type="noConversion"/>
  </si>
  <si>
    <t>韓式燒雞</t>
    <phoneticPr fontId="4" type="noConversion"/>
  </si>
  <si>
    <t>芙蓉豆腐</t>
    <phoneticPr fontId="4" type="noConversion"/>
  </si>
  <si>
    <t>獅子頭</t>
    <phoneticPr fontId="4" type="noConversion"/>
  </si>
  <si>
    <t>季節蔬菜</t>
    <phoneticPr fontId="4" type="noConversion"/>
  </si>
  <si>
    <t>紅豆燒仙草</t>
    <phoneticPr fontId="4" type="noConversion"/>
  </si>
  <si>
    <t>油麵.高麗菜Q.肉絲S</t>
    <phoneticPr fontId="4" type="noConversion"/>
  </si>
  <si>
    <t>雞丁S.洋蔥Q.彩椒Q-煮</t>
    <phoneticPr fontId="4" type="noConversion"/>
  </si>
  <si>
    <t>豆腐.玉米筍Q-煮</t>
    <phoneticPr fontId="4" type="noConversion"/>
  </si>
  <si>
    <t>燒仙草.紅豆.小芋圓</t>
    <phoneticPr fontId="4" type="noConversion"/>
  </si>
  <si>
    <t>小米飯</t>
    <phoneticPr fontId="4" type="noConversion"/>
  </si>
  <si>
    <t>洋芋燒肉</t>
    <phoneticPr fontId="4" type="noConversion"/>
  </si>
  <si>
    <t>木須黃芽</t>
    <phoneticPr fontId="4" type="noConversion"/>
  </si>
  <si>
    <t>沙茶雞絲</t>
    <phoneticPr fontId="4" type="noConversion"/>
  </si>
  <si>
    <t>有機蔬菜</t>
    <phoneticPr fontId="4" type="noConversion"/>
  </si>
  <si>
    <t>刈菜雞湯</t>
    <phoneticPr fontId="4" type="noConversion"/>
  </si>
  <si>
    <t>白米.小米</t>
    <phoneticPr fontId="4" type="noConversion"/>
  </si>
  <si>
    <t>馬鈴薯Q.肉丁S-炒</t>
    <phoneticPr fontId="4" type="noConversion"/>
  </si>
  <si>
    <t>黃豆芽.木耳Q.紅蘿蔔Q-炒</t>
    <phoneticPr fontId="4" type="noConversion"/>
  </si>
  <si>
    <t>雞絲S.長豆Q.沙茶醬-炒</t>
    <phoneticPr fontId="4" type="noConversion"/>
  </si>
  <si>
    <t>刈菜Q.雞丁S</t>
    <phoneticPr fontId="4" type="noConversion"/>
  </si>
  <si>
    <t>五</t>
    <phoneticPr fontId="4" type="noConversion"/>
  </si>
  <si>
    <t>香鬆飯</t>
    <phoneticPr fontId="4" type="noConversion"/>
  </si>
  <si>
    <t>蔥爆雞丁</t>
    <phoneticPr fontId="4" type="noConversion"/>
  </si>
  <si>
    <t>紅蘿蔔炒蛋</t>
    <phoneticPr fontId="4" type="noConversion"/>
  </si>
  <si>
    <t>脆炒海帶絲</t>
    <phoneticPr fontId="4" type="noConversion"/>
  </si>
  <si>
    <t>青木瓜肉片湯</t>
    <phoneticPr fontId="4" type="noConversion"/>
  </si>
  <si>
    <t>白米.香鬆</t>
    <phoneticPr fontId="4" type="noConversion"/>
  </si>
  <si>
    <t>雞丁S.杏鮑菇Q.西洋芹Q-炒</t>
    <phoneticPr fontId="4" type="noConversion"/>
  </si>
  <si>
    <t>紅蘿蔔Q.毛豆Q.雞蛋Q-炒</t>
    <phoneticPr fontId="4" type="noConversion"/>
  </si>
  <si>
    <t>海帶絲.紅蘿蔔Q-炒</t>
    <phoneticPr fontId="4" type="noConversion"/>
  </si>
  <si>
    <t>青木瓜Q.肉片S</t>
    <phoneticPr fontId="4" type="noConversion"/>
  </si>
  <si>
    <t>一</t>
    <phoneticPr fontId="4" type="noConversion"/>
  </si>
  <si>
    <t>南洋咖哩魚</t>
    <phoneticPr fontId="4" type="noConversion"/>
  </si>
  <si>
    <t>塔香油腐</t>
    <phoneticPr fontId="4" type="noConversion"/>
  </si>
  <si>
    <t>佛瓜炒菇</t>
  </si>
  <si>
    <t>豆薯蛋花湯</t>
    <phoneticPr fontId="4" type="noConversion"/>
  </si>
  <si>
    <t>白米.燕麥</t>
    <phoneticPr fontId="4" type="noConversion"/>
  </si>
  <si>
    <t>鯊丁魚Q.馬鈴薯Q.紅蘿蔔Q-煮</t>
    <phoneticPr fontId="4" type="noConversion"/>
  </si>
  <si>
    <t>油豆腐.九層塔-炒</t>
    <phoneticPr fontId="4" type="noConversion"/>
  </si>
  <si>
    <t>佛手瓜Q.鴻喜菇Q.紅蘿蔔Q肉絲S-炒</t>
    <phoneticPr fontId="4" type="noConversion"/>
  </si>
  <si>
    <t>豆薯Q.雞蛋Q</t>
    <phoneticPr fontId="4" type="noConversion"/>
  </si>
  <si>
    <t>二</t>
    <phoneticPr fontId="4" type="noConversion"/>
  </si>
  <si>
    <t>香滷排骨</t>
    <phoneticPr fontId="4" type="noConversion"/>
  </si>
  <si>
    <t>玉米蒸蛋</t>
    <phoneticPr fontId="4" type="noConversion"/>
  </si>
  <si>
    <t>芝麻茄汁甜條</t>
    <phoneticPr fontId="4" type="noConversion"/>
  </si>
  <si>
    <t>有機蔬菜</t>
    <phoneticPr fontId="4" type="noConversion"/>
  </si>
  <si>
    <t>三絲白菜羹</t>
    <phoneticPr fontId="4" type="noConversion"/>
  </si>
  <si>
    <t>白米.紫米</t>
    <phoneticPr fontId="4" type="noConversion"/>
  </si>
  <si>
    <t>豬排S-滷</t>
    <phoneticPr fontId="4" type="noConversion"/>
  </si>
  <si>
    <t>玉米Q.雞蛋S-蒸</t>
    <phoneticPr fontId="4" type="noConversion"/>
  </si>
  <si>
    <t>大白菜Q.木耳Q.肉絲S</t>
    <phoneticPr fontId="4" type="noConversion"/>
  </si>
  <si>
    <t>古早味炒飯</t>
    <phoneticPr fontId="4" type="noConversion"/>
  </si>
  <si>
    <t>梅香雞丁</t>
    <phoneticPr fontId="4" type="noConversion"/>
  </si>
  <si>
    <t>紅燒冬瓜</t>
    <phoneticPr fontId="4" type="noConversion"/>
  </si>
  <si>
    <t>蒜香蘿蔔糕</t>
    <phoneticPr fontId="4" type="noConversion"/>
  </si>
  <si>
    <t>番茄豆腐湯</t>
    <phoneticPr fontId="4" type="noConversion"/>
  </si>
  <si>
    <t>高麗菜Q.紅蘿蔔Q.玉米粒Q.肉絲S</t>
    <phoneticPr fontId="4" type="noConversion"/>
  </si>
  <si>
    <t>雞丁S.花椰菜Q.紫蘇梅</t>
    <phoneticPr fontId="4" type="noConversion"/>
  </si>
  <si>
    <t>冬瓜Q.木耳Q.麵筋泡</t>
    <phoneticPr fontId="4" type="noConversion"/>
  </si>
  <si>
    <t>蘿蔔糕.蒜蓉醬-蒸</t>
    <phoneticPr fontId="4" type="noConversion"/>
  </si>
  <si>
    <t>番茄Q.豆腐</t>
    <phoneticPr fontId="4" type="noConversion"/>
  </si>
  <si>
    <t>京醬肉絲</t>
    <phoneticPr fontId="4" type="noConversion"/>
  </si>
  <si>
    <t>麻婆豆腐</t>
    <phoneticPr fontId="4" type="noConversion"/>
  </si>
  <si>
    <t>海結滷蘿蔔</t>
    <phoneticPr fontId="4" type="noConversion"/>
  </si>
  <si>
    <t>粉絲冬菜湯</t>
    <phoneticPr fontId="4" type="noConversion"/>
  </si>
  <si>
    <t>白米.藜麥</t>
    <phoneticPr fontId="4" type="noConversion"/>
  </si>
  <si>
    <t>豬肉S.長豆Q.紅蘿蔔Q-炒</t>
    <phoneticPr fontId="4" type="noConversion"/>
  </si>
  <si>
    <t>豆腐.絞肉S-煮</t>
    <phoneticPr fontId="4" type="noConversion"/>
  </si>
  <si>
    <t>海帶結.白蘿蔔Q-滷</t>
    <phoneticPr fontId="4" type="noConversion"/>
  </si>
  <si>
    <t>冬菜.粉絲.肉絲S</t>
    <phoneticPr fontId="4" type="noConversion"/>
  </si>
  <si>
    <t>◎食材全面使用國產肉品及非基改食材。</t>
    <phoneticPr fontId="4" type="noConversion"/>
  </si>
  <si>
    <t>◎菜單標示：S：CAS台灣優良農產品  Q：台灣生產追溯。</t>
    <phoneticPr fontId="4" type="noConversion"/>
  </si>
  <si>
    <t>◎本菜單內含「甲殼類、花生、牛奶、雞蛋、堅果、芝麻、含麩質穀物、大豆類、芋類製品」，不適合其過敏體質者食用。</t>
    <phoneticPr fontId="4" type="noConversion"/>
  </si>
  <si>
    <t>花椰菜Q.紅蘿蔔Q-炒</t>
    <phoneticPr fontId="4" type="noConversion"/>
  </si>
  <si>
    <t>田欣</t>
    <phoneticPr fontId="4" type="noConversion"/>
  </si>
  <si>
    <r>
      <t xml:space="preserve"> 112年11月</t>
    </r>
    <r>
      <rPr>
        <b/>
        <sz val="24"/>
        <color rgb="FFFF0000"/>
        <rFont val="新細明體"/>
        <family val="1"/>
        <charset val="136"/>
      </rPr>
      <t>素食</t>
    </r>
    <r>
      <rPr>
        <b/>
        <sz val="24"/>
        <rFont val="新細明體"/>
        <family val="1"/>
        <charset val="136"/>
      </rPr>
      <t>午餐菜單</t>
    </r>
    <phoneticPr fontId="4" type="noConversion"/>
  </si>
  <si>
    <t>日期</t>
    <phoneticPr fontId="4" type="noConversion"/>
  </si>
  <si>
    <t>主食</t>
    <phoneticPr fontId="4" type="noConversion"/>
  </si>
  <si>
    <t>今日主菜</t>
    <phoneticPr fontId="4" type="noConversion"/>
  </si>
  <si>
    <t>美味副菜</t>
    <phoneticPr fontId="4" type="noConversion"/>
  </si>
  <si>
    <t>蔬菜</t>
    <phoneticPr fontId="4" type="noConversion"/>
  </si>
  <si>
    <t>全榖雜糧(份)</t>
    <phoneticPr fontId="4" type="noConversion"/>
  </si>
  <si>
    <t>油脂堅果(份)</t>
    <phoneticPr fontId="4" type="noConversion"/>
  </si>
  <si>
    <t>熱量(卡)</t>
    <phoneticPr fontId="4" type="noConversion"/>
  </si>
  <si>
    <t>三</t>
    <phoneticPr fontId="4" type="noConversion"/>
  </si>
  <si>
    <t>蔬菜炊飯</t>
    <phoneticPr fontId="4" type="noConversion"/>
  </si>
  <si>
    <t>紅燒油腐</t>
    <phoneticPr fontId="4" type="noConversion"/>
  </si>
  <si>
    <t>香炒海根</t>
    <phoneticPr fontId="4" type="noConversion"/>
  </si>
  <si>
    <t>冬瓜燴香菇</t>
    <phoneticPr fontId="4" type="noConversion"/>
  </si>
  <si>
    <t>季節蔬菜</t>
    <phoneticPr fontId="4" type="noConversion"/>
  </si>
  <si>
    <t>白菜什錦湯</t>
    <phoneticPr fontId="4" type="noConversion"/>
  </si>
  <si>
    <t>白米.高麗菜Q.木耳Q.油皮.紅蘿蔔Q</t>
    <phoneticPr fontId="4" type="noConversion"/>
  </si>
  <si>
    <t>油腐-滷</t>
    <phoneticPr fontId="4" type="noConversion"/>
  </si>
  <si>
    <t>海帶根.小黃瓜Q.薑絲-炒</t>
    <phoneticPr fontId="4" type="noConversion"/>
  </si>
  <si>
    <t>冬瓜Q.香菇Q-煮</t>
    <phoneticPr fontId="4" type="noConversion"/>
  </si>
  <si>
    <t>大白菜Q.紅蘿蔔Q.筍絲</t>
    <phoneticPr fontId="4" type="noConversion"/>
  </si>
  <si>
    <t>胚芽米飯</t>
    <phoneticPr fontId="4" type="noConversion"/>
  </si>
  <si>
    <t>五香素雞</t>
    <phoneticPr fontId="4" type="noConversion"/>
  </si>
  <si>
    <t>黃金玉米</t>
    <phoneticPr fontId="4" type="noConversion"/>
  </si>
  <si>
    <t>絲瓜粉絲炒菇</t>
    <phoneticPr fontId="4" type="noConversion"/>
  </si>
  <si>
    <t>日式蘿蔔湯</t>
    <phoneticPr fontId="4" type="noConversion"/>
  </si>
  <si>
    <t>白米.胚芽米</t>
    <phoneticPr fontId="4" type="noConversion"/>
  </si>
  <si>
    <t>素雞-炒</t>
    <phoneticPr fontId="4" type="noConversion"/>
  </si>
  <si>
    <t>玉米粒Q.紅蘿蔔Q-炒</t>
    <phoneticPr fontId="4" type="noConversion"/>
  </si>
  <si>
    <t>絲瓜Q.冬粉.美白菇Q.-炒</t>
    <phoneticPr fontId="4" type="noConversion"/>
  </si>
  <si>
    <t>白蘿蔔Q.昆布</t>
    <phoneticPr fontId="4" type="noConversion"/>
  </si>
  <si>
    <t>五</t>
    <phoneticPr fontId="4" type="noConversion"/>
  </si>
  <si>
    <t>堅果豆腸</t>
    <phoneticPr fontId="4" type="noConversion"/>
  </si>
  <si>
    <t>南瓜燒蛋</t>
    <phoneticPr fontId="4" type="noConversion"/>
  </si>
  <si>
    <t>銀芽三絲</t>
    <phoneticPr fontId="4" type="noConversion"/>
  </si>
  <si>
    <t>有機蔬菜</t>
    <phoneticPr fontId="4" type="noConversion"/>
  </si>
  <si>
    <t>巧達濃湯</t>
    <phoneticPr fontId="4" type="noConversion"/>
  </si>
  <si>
    <t>堅果.豆腸-炒</t>
    <phoneticPr fontId="4" type="noConversion"/>
  </si>
  <si>
    <t>豆芽Q.紅蘿蔔Q.木耳Q-炒</t>
    <phoneticPr fontId="4" type="noConversion"/>
  </si>
  <si>
    <t>玉米Q.馬鈴薯Q</t>
    <phoneticPr fontId="4" type="noConversion"/>
  </si>
  <si>
    <t>一</t>
    <phoneticPr fontId="4" type="noConversion"/>
  </si>
  <si>
    <t>燕麥飯</t>
    <phoneticPr fontId="4" type="noConversion"/>
  </si>
  <si>
    <t>鼓汁豆腐</t>
    <phoneticPr fontId="4" type="noConversion"/>
  </si>
  <si>
    <t>紅燒海結</t>
    <phoneticPr fontId="4" type="noConversion"/>
  </si>
  <si>
    <t>蒜炒花椰菜</t>
    <phoneticPr fontId="4" type="noConversion"/>
  </si>
  <si>
    <t>羅宋湯</t>
    <phoneticPr fontId="4" type="noConversion"/>
  </si>
  <si>
    <t>白米.燕麥</t>
    <phoneticPr fontId="4" type="noConversion"/>
  </si>
  <si>
    <t>豆腐.素絞肉.黑豆鼓-煮</t>
    <phoneticPr fontId="4" type="noConversion"/>
  </si>
  <si>
    <t>海帶結.紅蘿蔔Q-滷</t>
    <phoneticPr fontId="4" type="noConversion"/>
  </si>
  <si>
    <t>番茄Q.高麗菜Q.豆包</t>
    <phoneticPr fontId="4" type="noConversion"/>
  </si>
  <si>
    <t>二</t>
    <phoneticPr fontId="4" type="noConversion"/>
  </si>
  <si>
    <t>紫米飯</t>
    <phoneticPr fontId="4" type="noConversion"/>
  </si>
  <si>
    <t>香炒豆干</t>
    <phoneticPr fontId="4" type="noConversion"/>
  </si>
  <si>
    <t>杏菇咖哩</t>
    <phoneticPr fontId="4" type="noConversion"/>
  </si>
  <si>
    <t>什錦寬粉</t>
    <phoneticPr fontId="4" type="noConversion"/>
  </si>
  <si>
    <t>竹筍湯</t>
    <phoneticPr fontId="4" type="noConversion"/>
  </si>
  <si>
    <t>西洋芹Q.紅蘿蔔Q.干絲-炒</t>
    <phoneticPr fontId="4" type="noConversion"/>
  </si>
  <si>
    <t>杏鮑菇Q.馬鈴薯Q.紅蘿蔔Q-煮</t>
    <phoneticPr fontId="4" type="noConversion"/>
  </si>
  <si>
    <t>寬粉.素絞肉.毛豆Q-炒</t>
    <phoneticPr fontId="4" type="noConversion"/>
  </si>
  <si>
    <t>竹筍Q</t>
    <phoneticPr fontId="4" type="noConversion"/>
  </si>
  <si>
    <t>客家粄條</t>
    <phoneticPr fontId="4" type="noConversion"/>
  </si>
  <si>
    <t>玉米炒蛋</t>
    <phoneticPr fontId="4" type="noConversion"/>
  </si>
  <si>
    <t>素炒乾片</t>
    <phoneticPr fontId="4" type="noConversion"/>
  </si>
  <si>
    <t>木須扁蒲</t>
    <phoneticPr fontId="4" type="noConversion"/>
  </si>
  <si>
    <t>粄條.豆芽菜Q.素肉絲</t>
    <phoneticPr fontId="4" type="noConversion"/>
  </si>
  <si>
    <t>玉米粒Q.雞蛋-炒</t>
    <phoneticPr fontId="4" type="noConversion"/>
  </si>
  <si>
    <t>豆乾片.手切脯</t>
    <phoneticPr fontId="4" type="noConversion"/>
  </si>
  <si>
    <t>木耳Q.蒲瓜Q.-炒</t>
    <phoneticPr fontId="4" type="noConversion"/>
  </si>
  <si>
    <t>山粉圓</t>
    <phoneticPr fontId="4" type="noConversion"/>
  </si>
  <si>
    <t>四</t>
    <phoneticPr fontId="4" type="noConversion"/>
  </si>
  <si>
    <t>五穀飯</t>
    <phoneticPr fontId="4" type="noConversion"/>
  </si>
  <si>
    <t>腰果蜜燒黑干</t>
    <phoneticPr fontId="4" type="noConversion"/>
  </si>
  <si>
    <t>枸杞高麗菜</t>
    <phoneticPr fontId="4" type="noConversion"/>
  </si>
  <si>
    <t>雙菇海芽湯</t>
    <phoneticPr fontId="4" type="noConversion"/>
  </si>
  <si>
    <t>白米.糙米.燕麥.紫米.麥片</t>
    <phoneticPr fontId="4" type="noConversion"/>
  </si>
  <si>
    <t>大溪黑豆干.腰果-煮</t>
    <phoneticPr fontId="4" type="noConversion"/>
  </si>
  <si>
    <t>豆薯Q.甜椒Q-炒</t>
    <phoneticPr fontId="4" type="noConversion"/>
  </si>
  <si>
    <t>高麗菜Q.枸杞-炒</t>
    <phoneticPr fontId="4" type="noConversion"/>
  </si>
  <si>
    <t>海帶芽.金針菇Q.秀珍菇Q</t>
    <phoneticPr fontId="4" type="noConversion"/>
  </si>
  <si>
    <t>五</t>
    <phoneticPr fontId="4" type="noConversion"/>
  </si>
  <si>
    <t>藜麥飯</t>
    <phoneticPr fontId="4" type="noConversion"/>
  </si>
  <si>
    <t>糖醋豆包</t>
    <phoneticPr fontId="4" type="noConversion"/>
  </si>
  <si>
    <t>彩菇燒白菜</t>
    <phoneticPr fontId="4" type="noConversion"/>
  </si>
  <si>
    <t>白灼秋葵</t>
    <phoneticPr fontId="4" type="noConversion"/>
  </si>
  <si>
    <t>薑絲冬瓜湯</t>
    <phoneticPr fontId="4" type="noConversion"/>
  </si>
  <si>
    <t>白米.藜麥</t>
    <phoneticPr fontId="4" type="noConversion"/>
  </si>
  <si>
    <t>豆包.玉米筍Q-炒</t>
    <phoneticPr fontId="4" type="noConversion"/>
  </si>
  <si>
    <t>秋葵</t>
    <phoneticPr fontId="4" type="noConversion"/>
  </si>
  <si>
    <t>薑絲.冬瓜Q</t>
    <phoneticPr fontId="4" type="noConversion"/>
  </si>
  <si>
    <t>芝麻飯</t>
    <phoneticPr fontId="4" type="noConversion"/>
  </si>
  <si>
    <t>麻香凍豆腐</t>
    <phoneticPr fontId="4" type="noConversion"/>
  </si>
  <si>
    <t>洋芋玉米</t>
    <phoneticPr fontId="4" type="noConversion"/>
  </si>
  <si>
    <t>乾煸長豆</t>
    <phoneticPr fontId="4" type="noConversion"/>
  </si>
  <si>
    <t>結頭菜湯</t>
    <phoneticPr fontId="4" type="noConversion"/>
  </si>
  <si>
    <t>白米.芝麻</t>
    <phoneticPr fontId="4" type="noConversion"/>
  </si>
  <si>
    <t>凍豆腐.素絞肉.高麗菜Q-煮</t>
    <phoneticPr fontId="4" type="noConversion"/>
  </si>
  <si>
    <t>馬鈴薯Q.玉米Q-炒</t>
    <phoneticPr fontId="4" type="noConversion"/>
  </si>
  <si>
    <t>長豆Q.-炒</t>
    <phoneticPr fontId="4" type="noConversion"/>
  </si>
  <si>
    <t>結頭菜Q.素丸</t>
    <phoneticPr fontId="4" type="noConversion"/>
  </si>
  <si>
    <t>二</t>
    <phoneticPr fontId="4" type="noConversion"/>
  </si>
  <si>
    <t>紫米飯</t>
    <phoneticPr fontId="4" type="noConversion"/>
  </si>
  <si>
    <t>芹香豆包</t>
    <phoneticPr fontId="4" type="noConversion"/>
  </si>
  <si>
    <t>香Q滷蛋</t>
    <phoneticPr fontId="4" type="noConversion"/>
  </si>
  <si>
    <t>韓式部隊鍋</t>
    <phoneticPr fontId="4" type="noConversion"/>
  </si>
  <si>
    <t>海芽豆腐湯</t>
    <phoneticPr fontId="4" type="noConversion"/>
  </si>
  <si>
    <t>豆奶</t>
    <phoneticPr fontId="4" type="noConversion"/>
  </si>
  <si>
    <t>白米.紫米</t>
    <phoneticPr fontId="4" type="noConversion"/>
  </si>
  <si>
    <t>豆包絲.紅蘿蔔Q.木耳-炒</t>
    <phoneticPr fontId="4" type="noConversion"/>
  </si>
  <si>
    <t>雞蛋-魯</t>
    <phoneticPr fontId="4" type="noConversion"/>
  </si>
  <si>
    <t>高麗菜.金針菇Q-煮</t>
    <phoneticPr fontId="4" type="noConversion"/>
  </si>
  <si>
    <t>海帶芽.豆腐</t>
    <phoneticPr fontId="4" type="noConversion"/>
  </si>
  <si>
    <t>三</t>
    <phoneticPr fontId="4" type="noConversion"/>
  </si>
  <si>
    <t>田園炊飯</t>
    <phoneticPr fontId="4" type="noConversion"/>
  </si>
  <si>
    <t>醬燒油腐</t>
    <phoneticPr fontId="4" type="noConversion"/>
  </si>
  <si>
    <t>奶皇包</t>
    <phoneticPr fontId="4" type="noConversion"/>
  </si>
  <si>
    <t>金針白菜湯</t>
    <phoneticPr fontId="4" type="noConversion"/>
  </si>
  <si>
    <t>白米.芋頭Q.玉米粒Q.素肉絲</t>
    <phoneticPr fontId="4" type="noConversion"/>
  </si>
  <si>
    <t>油豆腐.素絞肉-炒</t>
    <phoneticPr fontId="4" type="noConversion"/>
  </si>
  <si>
    <t>奶皇包-蒸</t>
    <phoneticPr fontId="4" type="noConversion"/>
  </si>
  <si>
    <t>金針.大白菜Q</t>
    <phoneticPr fontId="4" type="noConversion"/>
  </si>
  <si>
    <t>鐵板豆干</t>
    <phoneticPr fontId="4" type="noConversion"/>
  </si>
  <si>
    <t>栗香白菜</t>
    <phoneticPr fontId="4" type="noConversion"/>
  </si>
  <si>
    <t>木須黃瓜片</t>
    <phoneticPr fontId="4" type="noConversion"/>
  </si>
  <si>
    <t>蔬菜什錦羹</t>
    <phoneticPr fontId="4" type="noConversion"/>
  </si>
  <si>
    <t>白米.糙米.燕麥.紫米.麥片</t>
    <phoneticPr fontId="4" type="noConversion"/>
  </si>
  <si>
    <t>豆干.青椒Q-炒</t>
    <phoneticPr fontId="4" type="noConversion"/>
  </si>
  <si>
    <t>栗子.大白菜Q.-煮</t>
    <phoneticPr fontId="4" type="noConversion"/>
  </si>
  <si>
    <t>黃瓜Q.木耳Q-炒</t>
    <phoneticPr fontId="4" type="noConversion"/>
  </si>
  <si>
    <t>高麗菜.紅蘿蔔Q.木耳Q.</t>
    <phoneticPr fontId="4" type="noConversion"/>
  </si>
  <si>
    <t>五</t>
    <phoneticPr fontId="4" type="noConversion"/>
  </si>
  <si>
    <t>脆炒白花椰</t>
    <phoneticPr fontId="4" type="noConversion"/>
  </si>
  <si>
    <t>玉米香菇湯</t>
    <phoneticPr fontId="4" type="noConversion"/>
  </si>
  <si>
    <t>雞蛋</t>
    <phoneticPr fontId="4" type="noConversion"/>
  </si>
  <si>
    <t>白花椰Q.紅蘿蔔Q-炒</t>
    <phoneticPr fontId="4" type="noConversion"/>
  </si>
  <si>
    <t>玉米Q.香菇Q</t>
    <phoneticPr fontId="4" type="noConversion"/>
  </si>
  <si>
    <t>糙米飯</t>
    <phoneticPr fontId="4" type="noConversion"/>
  </si>
  <si>
    <t>豆干滷肉燥</t>
    <phoneticPr fontId="4" type="noConversion"/>
  </si>
  <si>
    <t>芋香白菜</t>
    <phoneticPr fontId="4" type="noConversion"/>
  </si>
  <si>
    <t>什炒藕片</t>
    <phoneticPr fontId="4" type="noConversion"/>
  </si>
  <si>
    <t>蘑菇濃湯</t>
    <phoneticPr fontId="4" type="noConversion"/>
  </si>
  <si>
    <t>白米.糙米</t>
    <phoneticPr fontId="4" type="noConversion"/>
  </si>
  <si>
    <t>素絞肉.香菇Q.豆干-煮</t>
    <phoneticPr fontId="4" type="noConversion"/>
  </si>
  <si>
    <t>大白菜Q.芋頭Q.紅蘿蔔Q-炒</t>
    <phoneticPr fontId="4" type="noConversion"/>
  </si>
  <si>
    <t>蓮藕Q.木耳Q.芹菜Q-炒</t>
    <phoneticPr fontId="4" type="noConversion"/>
  </si>
  <si>
    <t>馬鈴薯Q.杏鮑菇Q</t>
    <phoneticPr fontId="4" type="noConversion"/>
  </si>
  <si>
    <t>蕎麥飯</t>
    <phoneticPr fontId="4" type="noConversion"/>
  </si>
  <si>
    <t>核桃四喜烤麩</t>
    <phoneticPr fontId="4" type="noConversion"/>
  </si>
  <si>
    <t>熱炒脆瓜</t>
    <phoneticPr fontId="4" type="noConversion"/>
  </si>
  <si>
    <t>皮絲高麗菜</t>
    <phoneticPr fontId="4" type="noConversion"/>
  </si>
  <si>
    <t>味噌豆腐湯</t>
    <phoneticPr fontId="4" type="noConversion"/>
  </si>
  <si>
    <t>白米.蕎麥</t>
    <phoneticPr fontId="4" type="noConversion"/>
  </si>
  <si>
    <t>毛豆Q.紅蘿蔔Q.香菇Q.烤麩.核桃</t>
    <phoneticPr fontId="4" type="noConversion"/>
  </si>
  <si>
    <t>小黃瓜Q.紅蘿蔔Q-炒</t>
    <phoneticPr fontId="4" type="noConversion"/>
  </si>
  <si>
    <t>高麗菜Q.油片絲-炒</t>
    <phoneticPr fontId="4" type="noConversion"/>
  </si>
  <si>
    <t>豆腐.味噌</t>
    <phoneticPr fontId="4" type="noConversion"/>
  </si>
  <si>
    <t>肉絲炒麵</t>
    <phoneticPr fontId="4" type="noConversion"/>
  </si>
  <si>
    <t>韓式豆腐</t>
    <phoneticPr fontId="4" type="noConversion"/>
  </si>
  <si>
    <t>紅燒紫茄</t>
    <phoneticPr fontId="4" type="noConversion"/>
  </si>
  <si>
    <t>鍋燒豆薯</t>
    <phoneticPr fontId="4" type="noConversion"/>
  </si>
  <si>
    <t>季節蔬菜</t>
    <phoneticPr fontId="4" type="noConversion"/>
  </si>
  <si>
    <t>紅豆燒仙草</t>
    <phoneticPr fontId="4" type="noConversion"/>
  </si>
  <si>
    <t>油麵.高麗菜Q.素肉絲</t>
    <phoneticPr fontId="4" type="noConversion"/>
  </si>
  <si>
    <t>豆腐.青椒Q.彩椒Q-煮</t>
    <phoneticPr fontId="4" type="noConversion"/>
  </si>
  <si>
    <t>茄子Q-燒</t>
    <phoneticPr fontId="4" type="noConversion"/>
  </si>
  <si>
    <t>皮絲.豆薯Q-燒</t>
    <phoneticPr fontId="4" type="noConversion"/>
  </si>
  <si>
    <t>燒仙草.紅豆.小芋圓</t>
    <phoneticPr fontId="4" type="noConversion"/>
  </si>
  <si>
    <t>小米飯</t>
    <phoneticPr fontId="4" type="noConversion"/>
  </si>
  <si>
    <t>三杯豆包</t>
    <phoneticPr fontId="4" type="noConversion"/>
  </si>
  <si>
    <t>木須黃芽</t>
    <phoneticPr fontId="4" type="noConversion"/>
  </si>
  <si>
    <t>沙茶長豆</t>
    <phoneticPr fontId="4" type="noConversion"/>
  </si>
  <si>
    <t>有機蔬菜</t>
    <phoneticPr fontId="4" type="noConversion"/>
  </si>
  <si>
    <t>刈菜朴菜湯</t>
    <phoneticPr fontId="4" type="noConversion"/>
  </si>
  <si>
    <t>白米.小米</t>
    <phoneticPr fontId="4" type="noConversion"/>
  </si>
  <si>
    <t>豆包.馬鈴薯Q.九層塔Q-燒</t>
    <phoneticPr fontId="4" type="noConversion"/>
  </si>
  <si>
    <t>黃豆芽.木耳Q.紅蘿蔔Q-炒</t>
    <phoneticPr fontId="4" type="noConversion"/>
  </si>
  <si>
    <t>長豆Q.沙茶醬-炒</t>
    <phoneticPr fontId="4" type="noConversion"/>
  </si>
  <si>
    <t>刈菜Q.朴菜</t>
    <phoneticPr fontId="4" type="noConversion"/>
  </si>
  <si>
    <t>香鬆飯</t>
    <phoneticPr fontId="4" type="noConversion"/>
  </si>
  <si>
    <t>彩燴素雞</t>
    <phoneticPr fontId="4" type="noConversion"/>
  </si>
  <si>
    <t>紅蘿蔔炒蛋</t>
    <phoneticPr fontId="4" type="noConversion"/>
  </si>
  <si>
    <t>脆炒海帶絲</t>
    <phoneticPr fontId="4" type="noConversion"/>
  </si>
  <si>
    <t>有機蔬菜</t>
    <phoneticPr fontId="4" type="noConversion"/>
  </si>
  <si>
    <t>青木瓜湯</t>
    <phoneticPr fontId="4" type="noConversion"/>
  </si>
  <si>
    <t>白米.香鬆</t>
    <phoneticPr fontId="4" type="noConversion"/>
  </si>
  <si>
    <t>素雞.杏鮑菇Q.西洋芹Q-炒</t>
    <phoneticPr fontId="4" type="noConversion"/>
  </si>
  <si>
    <t>紅蘿蔔Q.毛豆Q.雞蛋Q-炒</t>
    <phoneticPr fontId="4" type="noConversion"/>
  </si>
  <si>
    <t>海帶絲.紅蘿蔔Q-炒</t>
    <phoneticPr fontId="4" type="noConversion"/>
  </si>
  <si>
    <t>青木瓜Q.凍豆腐</t>
    <phoneticPr fontId="4" type="noConversion"/>
  </si>
  <si>
    <t>一</t>
    <phoneticPr fontId="4" type="noConversion"/>
  </si>
  <si>
    <t>塔香油腐</t>
    <phoneticPr fontId="4" type="noConversion"/>
  </si>
  <si>
    <t>麻油香菇</t>
    <phoneticPr fontId="4" type="noConversion"/>
  </si>
  <si>
    <t>米粉湯</t>
    <phoneticPr fontId="4" type="noConversion"/>
  </si>
  <si>
    <t>油豆腐.九層塔Q-炒</t>
    <phoneticPr fontId="4" type="noConversion"/>
  </si>
  <si>
    <t>香菇Q.枸杞.紫山藥Q-煮</t>
    <phoneticPr fontId="4" type="noConversion"/>
  </si>
  <si>
    <t>佛手瓜Q.鴻喜菇Q.紅蘿蔔Q-炒</t>
    <phoneticPr fontId="4" type="noConversion"/>
  </si>
  <si>
    <t>粗米粉.油泡</t>
    <phoneticPr fontId="4" type="noConversion"/>
  </si>
  <si>
    <t>蠔油豆腸</t>
    <phoneticPr fontId="4" type="noConversion"/>
  </si>
  <si>
    <t>玉米蒸蛋</t>
    <phoneticPr fontId="4" type="noConversion"/>
  </si>
  <si>
    <t>炒鮮筍</t>
    <phoneticPr fontId="4" type="noConversion"/>
  </si>
  <si>
    <t>三絲白菜羹</t>
    <phoneticPr fontId="4" type="noConversion"/>
  </si>
  <si>
    <t>白米.紫米</t>
    <phoneticPr fontId="4" type="noConversion"/>
  </si>
  <si>
    <t>豆腸-燒</t>
    <phoneticPr fontId="4" type="noConversion"/>
  </si>
  <si>
    <t>玉米Q.雞蛋S-蒸</t>
    <phoneticPr fontId="4" type="noConversion"/>
  </si>
  <si>
    <t>竹筍Q-炒</t>
    <phoneticPr fontId="4" type="noConversion"/>
  </si>
  <si>
    <t>大白菜Q.木耳Q.紅蘿蔔Q</t>
    <phoneticPr fontId="4" type="noConversion"/>
  </si>
  <si>
    <t>三</t>
    <phoneticPr fontId="4" type="noConversion"/>
  </si>
  <si>
    <t>古早味炒飯</t>
    <phoneticPr fontId="4" type="noConversion"/>
  </si>
  <si>
    <t>彩椒豆干</t>
    <phoneticPr fontId="4" type="noConversion"/>
  </si>
  <si>
    <t>紅燒冬瓜</t>
    <phoneticPr fontId="4" type="noConversion"/>
  </si>
  <si>
    <t>蒸蘿蔔糕</t>
    <phoneticPr fontId="4" type="noConversion"/>
  </si>
  <si>
    <t>季節蔬菜</t>
    <phoneticPr fontId="4" type="noConversion"/>
  </si>
  <si>
    <t>番茄豆腐湯</t>
    <phoneticPr fontId="4" type="noConversion"/>
  </si>
  <si>
    <t>高麗菜Q.紅蘿蔔Q.玉米粒Q.素火腿</t>
    <phoneticPr fontId="4" type="noConversion"/>
  </si>
  <si>
    <t>豆干.甜椒Q.青椒Q-炒</t>
    <phoneticPr fontId="4" type="noConversion"/>
  </si>
  <si>
    <t>冬瓜Q.木耳Q.麵筋泡</t>
    <phoneticPr fontId="4" type="noConversion"/>
  </si>
  <si>
    <t>蘿蔔糕-蒸</t>
    <phoneticPr fontId="4" type="noConversion"/>
  </si>
  <si>
    <t>番茄Q.豆腐</t>
    <phoneticPr fontId="4" type="noConversion"/>
  </si>
  <si>
    <t>四</t>
    <phoneticPr fontId="4" type="noConversion"/>
  </si>
  <si>
    <t>藜麥飯</t>
    <phoneticPr fontId="4" type="noConversion"/>
  </si>
  <si>
    <t>麻婆豆腐</t>
    <phoneticPr fontId="4" type="noConversion"/>
  </si>
  <si>
    <t>腰果鮑菇四季</t>
    <phoneticPr fontId="4" type="noConversion"/>
  </si>
  <si>
    <t>海結滷蘿蔔</t>
    <phoneticPr fontId="4" type="noConversion"/>
  </si>
  <si>
    <t>粉絲冬菜湯</t>
    <phoneticPr fontId="4" type="noConversion"/>
  </si>
  <si>
    <t>白米.藜麥</t>
    <phoneticPr fontId="4" type="noConversion"/>
  </si>
  <si>
    <t>豆腐.素絞肉S-煮</t>
    <phoneticPr fontId="4" type="noConversion"/>
  </si>
  <si>
    <t>杏鮑菇Q.長豆Q.紅蘿蔔Q.腰果-炒</t>
    <phoneticPr fontId="4" type="noConversion"/>
  </si>
  <si>
    <t>海帶結.白蘿蔔Q-滷</t>
    <phoneticPr fontId="4" type="noConversion"/>
  </si>
  <si>
    <t>冬菜.粉絲</t>
    <phoneticPr fontId="4" type="noConversion"/>
  </si>
  <si>
    <t>◎食材全面使用非基改食材。</t>
    <phoneticPr fontId="4" type="noConversion"/>
  </si>
  <si>
    <t>◎菜單標示：S：CAS台灣優良農產品  Q：台灣生產追溯。</t>
    <phoneticPr fontId="4" type="noConversion"/>
  </si>
  <si>
    <t>◎本菜單內含「甲殼類、花生、牛奶、雞蛋、堅果、芝麻、含麩質穀物、大豆類、芋類製品」，不適合其過敏體質者食用。</t>
    <phoneticPr fontId="4" type="noConversion"/>
  </si>
  <si>
    <t>獅子頭S-煮</t>
    <phoneticPr fontId="4" type="noConversion"/>
  </si>
  <si>
    <t>甜不辣Q.豆干片.白芝麻-滷</t>
    <phoneticPr fontId="4" type="noConversion"/>
  </si>
  <si>
    <t>銀芽炒小瓜</t>
    <phoneticPr fontId="4" type="noConversion"/>
  </si>
  <si>
    <t>豆芽菜Q.小黃瓜Q-炒</t>
    <phoneticPr fontId="4" type="noConversion"/>
  </si>
  <si>
    <t>花生滷豆腐</t>
    <phoneticPr fontId="4" type="noConversion"/>
  </si>
  <si>
    <t>白蘿蔔Q.豆腐.花生-滷</t>
    <phoneticPr fontId="4" type="noConversion"/>
  </si>
  <si>
    <t>大白菜Q.雪白菇Q.甜椒Q-炒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</si>
</sst>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4" x14ac:knownFonts="1">
    <font>
      <sz val="12"/>
      <color theme="1"/>
      <name val="新細明體"/>
      <family val="2"/>
      <charset val="136"/>
      <scheme val="minor"/>
    </font>
    <font>
      <sz val="18"/>
      <name val="新細明體"/>
      <family val="1"/>
      <charset val="136"/>
    </font>
    <font>
      <sz val="24"/>
      <name val="新細明體"/>
      <family val="1"/>
      <charset val="136"/>
    </font>
    <font>
      <sz val="26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26"/>
      <name val="新細明體"/>
      <family val="1"/>
      <charset val="136"/>
    </font>
    <font>
      <b/>
      <sz val="24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name val="新細明體"/>
      <family val="1"/>
      <charset val="136"/>
    </font>
    <font>
      <sz val="14"/>
      <name val="新細明體"/>
      <family val="1"/>
      <charset val="136"/>
    </font>
    <font>
      <sz val="16"/>
      <name val="新細明體"/>
      <family val="1"/>
      <charset val="136"/>
    </font>
    <font>
      <sz val="11"/>
      <name val="新細明體"/>
      <family val="1"/>
      <charset val="136"/>
    </font>
    <font>
      <sz val="6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</font>
    <font>
      <sz val="10"/>
      <color theme="1"/>
      <name val="新細明體"/>
      <family val="1"/>
      <charset val="136"/>
      <scheme val="minor"/>
    </font>
    <font>
      <sz val="8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b/>
      <sz val="24"/>
      <color rgb="FFFF0000"/>
      <name val="新細明體"/>
      <family val="1"/>
      <charset val="136"/>
    </font>
    <font>
      <sz val="11"/>
      <name val="新細明體"/>
      <family val="1"/>
      <charset val="136"/>
      <scheme val="minor"/>
    </font>
    <font>
      <sz val="12"/>
      <color theme="1" tint="0.14999847407452621"/>
      <name val="新細明體"/>
      <family val="1"/>
      <charset val="136"/>
      <scheme val="minor"/>
    </font>
    <font>
      <sz val="10"/>
      <color theme="1" tint="0.1499984740745262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40">
    <xf numFmtId="0" fontId="0" fillId="0" borderId="0" xfId="0">
      <alignment vertical="center"/>
    </xf>
    <xf numFmtId="0" fontId="1" fillId="0" borderId="1" xfId="0" applyFont="1" applyFill="1" applyBorder="1" applyAlignment="1">
      <alignment vertical="center" shrinkToFit="1"/>
    </xf>
    <xf numFmtId="0" fontId="6" fillId="0" borderId="1" xfId="0" applyFont="1" applyFill="1" applyBorder="1" applyAlignment="1">
      <alignment vertical="center" shrinkToFit="1"/>
    </xf>
    <xf numFmtId="0" fontId="8" fillId="0" borderId="0" xfId="0" applyFont="1">
      <alignment vertical="center"/>
    </xf>
    <xf numFmtId="17" fontId="10" fillId="2" borderId="2" xfId="1" applyNumberFormat="1" applyFont="1" applyFill="1" applyBorder="1" applyAlignment="1">
      <alignment vertical="center" shrinkToFit="1"/>
    </xf>
    <xf numFmtId="17" fontId="9" fillId="2" borderId="3" xfId="1" applyNumberFormat="1" applyFont="1" applyFill="1" applyBorder="1" applyAlignment="1">
      <alignment vertical="center" shrinkToFit="1"/>
    </xf>
    <xf numFmtId="0" fontId="11" fillId="2" borderId="4" xfId="1" applyFont="1" applyFill="1" applyBorder="1" applyAlignment="1">
      <alignment horizontal="center" vertical="center" shrinkToFit="1"/>
    </xf>
    <xf numFmtId="0" fontId="12" fillId="2" borderId="4" xfId="1" applyFont="1" applyFill="1" applyBorder="1" applyAlignment="1">
      <alignment horizontal="center" vertical="center" wrapText="1" shrinkToFit="1"/>
    </xf>
    <xf numFmtId="0" fontId="11" fillId="2" borderId="7" xfId="1" applyFont="1" applyFill="1" applyBorder="1" applyAlignment="1">
      <alignment horizontal="center" vertical="center" shrinkToFit="1"/>
    </xf>
    <xf numFmtId="0" fontId="13" fillId="2" borderId="3" xfId="1" applyFont="1" applyFill="1" applyBorder="1" applyAlignment="1">
      <alignment horizontal="center" vertical="center" wrapText="1" shrinkToFit="1"/>
    </xf>
    <xf numFmtId="0" fontId="13" fillId="0" borderId="8" xfId="1" applyFont="1" applyFill="1" applyBorder="1" applyAlignment="1">
      <alignment horizontal="right" vertical="center" wrapText="1" shrinkToFit="1"/>
    </xf>
    <xf numFmtId="0" fontId="13" fillId="0" borderId="4" xfId="1" applyFont="1" applyFill="1" applyBorder="1" applyAlignment="1">
      <alignment horizontal="center" vertical="center" wrapText="1" shrinkToFit="1"/>
    </xf>
    <xf numFmtId="1" fontId="13" fillId="0" borderId="7" xfId="1" applyNumberFormat="1" applyFont="1" applyFill="1" applyBorder="1" applyAlignment="1">
      <alignment horizontal="center" vertical="center" wrapText="1" shrinkToFit="1"/>
    </xf>
    <xf numFmtId="0" fontId="15" fillId="0" borderId="12" xfId="0" applyFont="1" applyFill="1" applyBorder="1" applyAlignment="1">
      <alignment horizontal="center" vertical="center" shrinkToFit="1"/>
    </xf>
    <xf numFmtId="0" fontId="15" fillId="0" borderId="13" xfId="0" applyFont="1" applyFill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0" fontId="15" fillId="0" borderId="28" xfId="0" applyFont="1" applyFill="1" applyBorder="1" applyAlignment="1">
      <alignment horizontal="center" vertical="center" shrinkToFit="1"/>
    </xf>
    <xf numFmtId="0" fontId="15" fillId="0" borderId="30" xfId="0" applyFont="1" applyFill="1" applyBorder="1" applyAlignment="1">
      <alignment horizontal="center" vertical="center" shrinkToFit="1"/>
    </xf>
    <xf numFmtId="0" fontId="15" fillId="0" borderId="33" xfId="0" applyFont="1" applyFill="1" applyBorder="1" applyAlignment="1">
      <alignment horizontal="center" vertical="center" shrinkToFit="1"/>
    </xf>
    <xf numFmtId="0" fontId="15" fillId="0" borderId="29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20" xfId="0" applyFont="1" applyFill="1" applyBorder="1" applyAlignment="1">
      <alignment horizontal="center" vertical="center" shrinkToFit="1"/>
    </xf>
    <xf numFmtId="0" fontId="15" fillId="0" borderId="35" xfId="0" applyFont="1" applyFill="1" applyBorder="1" applyAlignment="1">
      <alignment horizontal="center" vertical="center" shrinkToFit="1"/>
    </xf>
    <xf numFmtId="0" fontId="15" fillId="0" borderId="3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horizontal="center" vertical="center" shrinkToFit="1"/>
    </xf>
    <xf numFmtId="0" fontId="15" fillId="0" borderId="41" xfId="0" applyFont="1" applyFill="1" applyBorder="1" applyAlignment="1">
      <alignment horizontal="center" vertical="center" shrinkToFit="1"/>
    </xf>
    <xf numFmtId="0" fontId="15" fillId="0" borderId="32" xfId="0" applyFont="1" applyFill="1" applyBorder="1" applyAlignment="1">
      <alignment horizontal="center" vertical="center" shrinkToFit="1"/>
    </xf>
    <xf numFmtId="0" fontId="15" fillId="0" borderId="23" xfId="0" applyFont="1" applyFill="1" applyBorder="1" applyAlignment="1">
      <alignment horizontal="center" vertical="center" shrinkToFit="1"/>
    </xf>
    <xf numFmtId="0" fontId="16" fillId="0" borderId="0" xfId="0" applyFont="1" applyAlignment="1">
      <alignment vertical="center" wrapText="1"/>
    </xf>
    <xf numFmtId="0" fontId="15" fillId="0" borderId="30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 shrinkToFit="1"/>
    </xf>
    <xf numFmtId="0" fontId="15" fillId="0" borderId="11" xfId="0" applyFont="1" applyFill="1" applyBorder="1" applyAlignment="1">
      <alignment horizontal="center" vertical="center" wrapText="1" shrinkToFit="1"/>
    </xf>
    <xf numFmtId="0" fontId="15" fillId="0" borderId="14" xfId="0" applyFont="1" applyFill="1" applyBorder="1" applyAlignment="1">
      <alignment horizontal="center" vertical="center" shrinkToFit="1"/>
    </xf>
    <xf numFmtId="0" fontId="15" fillId="0" borderId="20" xfId="1" applyFont="1" applyFill="1" applyBorder="1" applyAlignment="1">
      <alignment horizontal="center" vertical="center" shrinkToFit="1"/>
    </xf>
    <xf numFmtId="0" fontId="15" fillId="0" borderId="21" xfId="0" applyFont="1" applyFill="1" applyBorder="1" applyAlignment="1">
      <alignment horizontal="center" vertical="center" shrinkToFit="1"/>
    </xf>
    <xf numFmtId="0" fontId="15" fillId="0" borderId="20" xfId="0" applyFont="1" applyFill="1" applyBorder="1" applyAlignment="1">
      <alignment horizontal="center" vertical="center" wrapText="1" shrinkToFit="1"/>
    </xf>
    <xf numFmtId="0" fontId="15" fillId="0" borderId="36" xfId="0" applyFont="1" applyFill="1" applyBorder="1" applyAlignment="1">
      <alignment horizontal="center" vertical="center" shrinkToFit="1"/>
    </xf>
    <xf numFmtId="0" fontId="15" fillId="0" borderId="39" xfId="1" applyFont="1" applyFill="1" applyBorder="1" applyAlignment="1">
      <alignment horizontal="center" vertical="center" shrinkToFit="1"/>
    </xf>
    <xf numFmtId="0" fontId="15" fillId="0" borderId="42" xfId="0" applyFont="1" applyFill="1" applyBorder="1" applyAlignment="1">
      <alignment horizontal="center" vertical="center" shrinkToFit="1"/>
    </xf>
    <xf numFmtId="0" fontId="15" fillId="0" borderId="0" xfId="0" applyFont="1" applyFill="1" applyBorder="1" applyAlignment="1">
      <alignment horizontal="center" vertical="center" shrinkToFit="1"/>
    </xf>
    <xf numFmtId="0" fontId="15" fillId="0" borderId="47" xfId="0" applyFont="1" applyFill="1" applyBorder="1" applyAlignment="1">
      <alignment horizontal="center" vertical="center" shrinkToFit="1"/>
    </xf>
    <xf numFmtId="0" fontId="15" fillId="0" borderId="29" xfId="1" applyFont="1" applyFill="1" applyBorder="1" applyAlignment="1">
      <alignment horizontal="center" vertical="center" shrinkToFit="1"/>
    </xf>
    <xf numFmtId="0" fontId="15" fillId="0" borderId="48" xfId="0" applyFont="1" applyFill="1" applyBorder="1" applyAlignment="1">
      <alignment horizontal="center" vertical="center" shrinkToFit="1"/>
    </xf>
    <xf numFmtId="0" fontId="15" fillId="0" borderId="32" xfId="0" applyFont="1" applyFill="1" applyBorder="1" applyAlignment="1">
      <alignment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4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15" fillId="0" borderId="28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 shrinkToFit="1"/>
    </xf>
    <xf numFmtId="0" fontId="15" fillId="0" borderId="19" xfId="0" applyFont="1" applyFill="1" applyBorder="1" applyAlignment="1">
      <alignment horizontal="center" vertical="center" shrinkToFit="1"/>
    </xf>
    <xf numFmtId="0" fontId="15" fillId="0" borderId="29" xfId="0" applyFont="1" applyFill="1" applyBorder="1" applyAlignment="1">
      <alignment horizontal="center" vertical="center" wrapText="1" shrinkToFit="1"/>
    </xf>
    <xf numFmtId="0" fontId="15" fillId="0" borderId="38" xfId="0" applyFont="1" applyFill="1" applyBorder="1" applyAlignment="1">
      <alignment horizontal="center" vertical="center" shrinkToFit="1"/>
    </xf>
    <xf numFmtId="0" fontId="15" fillId="0" borderId="20" xfId="0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 wrapText="1" shrinkToFit="1"/>
    </xf>
    <xf numFmtId="0" fontId="14" fillId="0" borderId="29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14" fillId="0" borderId="40" xfId="0" applyFont="1" applyFill="1" applyBorder="1" applyAlignment="1">
      <alignment horizontal="center" vertical="center" shrinkToFit="1"/>
    </xf>
    <xf numFmtId="0" fontId="14" fillId="0" borderId="35" xfId="0" applyFont="1" applyFill="1" applyBorder="1" applyAlignment="1">
      <alignment horizontal="center" vertical="center" shrinkToFit="1"/>
    </xf>
    <xf numFmtId="0" fontId="15" fillId="0" borderId="20" xfId="0" applyFont="1" applyFill="1" applyBorder="1" applyAlignment="1">
      <alignment horizontal="center" vertical="center" shrinkToFit="1"/>
    </xf>
    <xf numFmtId="0" fontId="15" fillId="0" borderId="44" xfId="0" applyFont="1" applyFill="1" applyBorder="1" applyAlignment="1">
      <alignment horizontal="center" vertical="center" shrinkToFit="1"/>
    </xf>
    <xf numFmtId="1" fontId="14" fillId="0" borderId="22" xfId="0" applyNumberFormat="1" applyFont="1" applyFill="1" applyBorder="1" applyAlignment="1">
      <alignment horizontal="center" vertical="center" shrinkToFit="1"/>
    </xf>
    <xf numFmtId="1" fontId="14" fillId="0" borderId="45" xfId="0" applyNumberFormat="1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left" vertical="center" shrinkToFit="1"/>
    </xf>
    <xf numFmtId="0" fontId="9" fillId="3" borderId="12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9" fillId="3" borderId="0" xfId="0" applyFont="1" applyFill="1" applyBorder="1" applyAlignment="1">
      <alignment horizontal="left" vertical="center" shrinkToFit="1"/>
    </xf>
    <xf numFmtId="49" fontId="9" fillId="0" borderId="0" xfId="0" applyNumberFormat="1" applyFont="1" applyFill="1" applyBorder="1" applyAlignment="1">
      <alignment horizontal="left" vertical="center" shrinkToFit="1"/>
    </xf>
    <xf numFmtId="176" fontId="15" fillId="0" borderId="53" xfId="0" applyNumberFormat="1" applyFont="1" applyFill="1" applyBorder="1" applyAlignment="1">
      <alignment horizontal="center" vertical="center" shrinkToFit="1"/>
    </xf>
    <xf numFmtId="176" fontId="15" fillId="0" borderId="55" xfId="0" applyNumberFormat="1" applyFont="1" applyFill="1" applyBorder="1" applyAlignment="1">
      <alignment horizontal="center" vertical="center" shrinkToFit="1"/>
    </xf>
    <xf numFmtId="176" fontId="15" fillId="0" borderId="28" xfId="0" applyNumberFormat="1" applyFont="1" applyFill="1" applyBorder="1" applyAlignment="1">
      <alignment horizontal="center" vertical="center" shrinkToFit="1"/>
    </xf>
    <xf numFmtId="176" fontId="15" fillId="0" borderId="39" xfId="0" applyNumberFormat="1" applyFont="1" applyFill="1" applyBorder="1" applyAlignment="1">
      <alignment horizontal="center" vertical="center" shrinkToFit="1"/>
    </xf>
    <xf numFmtId="0" fontId="17" fillId="0" borderId="28" xfId="0" applyFont="1" applyFill="1" applyBorder="1" applyAlignment="1">
      <alignment horizontal="center" vertical="center" wrapText="1" shrinkToFit="1"/>
    </xf>
    <xf numFmtId="0" fontId="17" fillId="0" borderId="39" xfId="0" applyFont="1" applyFill="1" applyBorder="1" applyAlignment="1">
      <alignment horizontal="center" vertical="center" wrapText="1" shrinkToFit="1"/>
    </xf>
    <xf numFmtId="0" fontId="15" fillId="0" borderId="18" xfId="0" applyFont="1" applyFill="1" applyBorder="1" applyAlignment="1">
      <alignment horizontal="center" vertical="center" shrinkToFit="1"/>
    </xf>
    <xf numFmtId="0" fontId="15" fillId="0" borderId="43" xfId="0" applyFont="1" applyFill="1" applyBorder="1" applyAlignment="1">
      <alignment horizontal="center" vertical="center" shrinkToFit="1"/>
    </xf>
    <xf numFmtId="0" fontId="15" fillId="0" borderId="25" xfId="0" applyFont="1" applyFill="1" applyBorder="1" applyAlignment="1">
      <alignment horizontal="center" vertical="center" shrinkToFit="1"/>
    </xf>
    <xf numFmtId="1" fontId="14" fillId="0" borderId="26" xfId="0" applyNumberFormat="1" applyFont="1" applyFill="1" applyBorder="1" applyAlignment="1">
      <alignment horizontal="center" vertical="center" shrinkToFit="1"/>
    </xf>
    <xf numFmtId="176" fontId="15" fillId="0" borderId="54" xfId="0" applyNumberFormat="1" applyFont="1" applyFill="1" applyBorder="1" applyAlignment="1">
      <alignment horizontal="center" vertical="center" shrinkToFit="1"/>
    </xf>
    <xf numFmtId="176" fontId="15" fillId="0" borderId="51" xfId="0" applyNumberFormat="1" applyFont="1" applyFill="1" applyBorder="1" applyAlignment="1">
      <alignment horizontal="center" vertical="center" shrinkToFit="1"/>
    </xf>
    <xf numFmtId="176" fontId="15" fillId="0" borderId="20" xfId="0" applyNumberFormat="1" applyFont="1" applyFill="1" applyBorder="1" applyAlignment="1">
      <alignment horizontal="center" vertical="center" shrinkToFit="1"/>
    </xf>
    <xf numFmtId="0" fontId="17" fillId="0" borderId="29" xfId="0" applyFont="1" applyFill="1" applyBorder="1" applyAlignment="1">
      <alignment horizontal="center" vertical="center" wrapText="1" shrinkToFit="1"/>
    </xf>
    <xf numFmtId="0" fontId="17" fillId="0" borderId="20" xfId="0" applyFont="1" applyFill="1" applyBorder="1" applyAlignment="1">
      <alignment horizontal="center" vertical="center" wrapText="1" shrinkToFit="1"/>
    </xf>
    <xf numFmtId="0" fontId="15" fillId="0" borderId="24" xfId="0" applyFont="1" applyFill="1" applyBorder="1" applyAlignment="1">
      <alignment horizontal="center" vertical="center" shrinkToFit="1"/>
    </xf>
    <xf numFmtId="176" fontId="15" fillId="0" borderId="50" xfId="0" applyNumberFormat="1" applyFont="1" applyFill="1" applyBorder="1" applyAlignment="1">
      <alignment horizontal="center" vertical="center" shrinkToFit="1"/>
    </xf>
    <xf numFmtId="176" fontId="15" fillId="0" borderId="11" xfId="0" applyNumberFormat="1" applyFont="1" applyFill="1" applyBorder="1" applyAlignment="1">
      <alignment horizontal="center" vertical="center" shrinkToFit="1"/>
    </xf>
    <xf numFmtId="176" fontId="15" fillId="0" borderId="27" xfId="0" applyNumberFormat="1" applyFont="1" applyFill="1" applyBorder="1" applyAlignment="1">
      <alignment horizontal="center" vertical="center" shrinkToFit="1"/>
    </xf>
    <xf numFmtId="176" fontId="15" fillId="0" borderId="46" xfId="0" applyNumberFormat="1" applyFont="1" applyFill="1" applyBorder="1" applyAlignment="1">
      <alignment horizontal="center" vertical="center" shrinkToFit="1"/>
    </xf>
    <xf numFmtId="176" fontId="15" fillId="0" borderId="30" xfId="0" applyNumberFormat="1" applyFont="1" applyFill="1" applyBorder="1" applyAlignment="1">
      <alignment horizontal="center" vertical="center" shrinkToFit="1"/>
    </xf>
    <xf numFmtId="176" fontId="15" fillId="0" borderId="40" xfId="0" applyNumberFormat="1" applyFont="1" applyFill="1" applyBorder="1" applyAlignment="1">
      <alignment horizontal="center" vertical="center" shrinkToFit="1"/>
    </xf>
    <xf numFmtId="0" fontId="15" fillId="0" borderId="27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176" fontId="15" fillId="0" borderId="18" xfId="0" applyNumberFormat="1" applyFont="1" applyFill="1" applyBorder="1" applyAlignment="1">
      <alignment horizontal="center" vertical="center" shrinkToFit="1"/>
    </xf>
    <xf numFmtId="176" fontId="15" fillId="0" borderId="33" xfId="0" applyNumberFormat="1" applyFont="1" applyFill="1" applyBorder="1" applyAlignment="1">
      <alignment horizontal="center" vertical="center" shrinkToFit="1"/>
    </xf>
    <xf numFmtId="176" fontId="15" fillId="0" borderId="9" xfId="0" applyNumberFormat="1" applyFont="1" applyFill="1" applyBorder="1" applyAlignment="1">
      <alignment horizontal="center" vertical="center" shrinkToFit="1"/>
    </xf>
    <xf numFmtId="176" fontId="15" fillId="0" borderId="35" xfId="0" applyNumberFormat="1" applyFont="1" applyFill="1" applyBorder="1" applyAlignment="1">
      <alignment horizontal="center" vertical="center" shrinkToFit="1"/>
    </xf>
    <xf numFmtId="0" fontId="17" fillId="0" borderId="11" xfId="0" applyFont="1" applyFill="1" applyBorder="1" applyAlignment="1">
      <alignment horizontal="center" vertical="center" wrapText="1" shrinkToFit="1"/>
    </xf>
    <xf numFmtId="176" fontId="15" fillId="0" borderId="37" xfId="0" applyNumberFormat="1" applyFont="1" applyFill="1" applyBorder="1" applyAlignment="1">
      <alignment horizontal="center" vertical="center" shrinkToFit="1"/>
    </xf>
    <xf numFmtId="0" fontId="17" fillId="0" borderId="36" xfId="0" applyFont="1" applyFill="1" applyBorder="1" applyAlignment="1">
      <alignment horizontal="center" vertical="center" wrapText="1" shrinkToFit="1"/>
    </xf>
    <xf numFmtId="0" fontId="17" fillId="0" borderId="23" xfId="0" applyFont="1" applyFill="1" applyBorder="1" applyAlignment="1">
      <alignment horizontal="center" vertical="center" wrapText="1" shrinkToFit="1"/>
    </xf>
    <xf numFmtId="176" fontId="15" fillId="0" borderId="34" xfId="0" applyNumberFormat="1" applyFont="1" applyFill="1" applyBorder="1" applyAlignment="1">
      <alignment horizontal="center" vertical="center" shrinkToFit="1"/>
    </xf>
    <xf numFmtId="176" fontId="15" fillId="0" borderId="38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11" fillId="2" borderId="5" xfId="1" applyFont="1" applyFill="1" applyBorder="1" applyAlignment="1">
      <alignment horizontal="center" vertical="center" shrinkToFit="1"/>
    </xf>
    <xf numFmtId="0" fontId="11" fillId="2" borderId="6" xfId="1" applyFont="1" applyFill="1" applyBorder="1" applyAlignment="1">
      <alignment horizontal="center" vertical="center" shrinkToFit="1"/>
    </xf>
    <xf numFmtId="176" fontId="15" fillId="0" borderId="10" xfId="0" applyNumberFormat="1" applyFont="1" applyFill="1" applyBorder="1" applyAlignment="1">
      <alignment horizontal="center" vertical="center" shrinkToFit="1"/>
    </xf>
    <xf numFmtId="176" fontId="15" fillId="0" borderId="19" xfId="0" applyNumberFormat="1" applyFont="1" applyFill="1" applyBorder="1" applyAlignment="1">
      <alignment horizontal="center" vertical="center" shrinkToFit="1"/>
    </xf>
    <xf numFmtId="0" fontId="15" fillId="0" borderId="15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1" fontId="14" fillId="0" borderId="17" xfId="0" applyNumberFormat="1" applyFont="1" applyFill="1" applyBorder="1" applyAlignment="1">
      <alignment horizontal="center" vertical="center" shrinkToFit="1"/>
    </xf>
    <xf numFmtId="1" fontId="18" fillId="0" borderId="22" xfId="0" applyNumberFormat="1" applyFont="1" applyFill="1" applyBorder="1" applyAlignment="1">
      <alignment horizontal="center" vertical="center" shrinkToFit="1"/>
    </xf>
    <xf numFmtId="1" fontId="18" fillId="0" borderId="45" xfId="0" applyNumberFormat="1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0" fontId="14" fillId="0" borderId="25" xfId="0" applyFont="1" applyFill="1" applyBorder="1" applyAlignment="1">
      <alignment horizontal="center" vertical="center" shrinkToFit="1"/>
    </xf>
    <xf numFmtId="1" fontId="18" fillId="0" borderId="26" xfId="0" applyNumberFormat="1" applyFont="1" applyFill="1" applyBorder="1" applyAlignment="1">
      <alignment horizontal="center" vertical="center" shrinkToFit="1"/>
    </xf>
    <xf numFmtId="176" fontId="14" fillId="0" borderId="53" xfId="0" applyNumberFormat="1" applyFont="1" applyFill="1" applyBorder="1" applyAlignment="1">
      <alignment horizontal="center" vertical="center" shrinkToFit="1"/>
    </xf>
    <xf numFmtId="176" fontId="14" fillId="0" borderId="55" xfId="0" applyNumberFormat="1" applyFont="1" applyFill="1" applyBorder="1" applyAlignment="1">
      <alignment horizontal="center" vertical="center" shrinkToFit="1"/>
    </xf>
    <xf numFmtId="176" fontId="14" fillId="0" borderId="28" xfId="0" applyNumberFormat="1" applyFont="1" applyFill="1" applyBorder="1" applyAlignment="1">
      <alignment horizontal="center" vertical="center" shrinkToFit="1"/>
    </xf>
    <xf numFmtId="176" fontId="14" fillId="0" borderId="39" xfId="0" applyNumberFormat="1" applyFont="1" applyFill="1" applyBorder="1" applyAlignment="1">
      <alignment horizontal="center" vertical="center" shrinkToFit="1"/>
    </xf>
    <xf numFmtId="0" fontId="21" fillId="0" borderId="28" xfId="0" applyFont="1" applyFill="1" applyBorder="1" applyAlignment="1">
      <alignment horizontal="center" vertical="center" wrapText="1" shrinkToFit="1"/>
    </xf>
    <xf numFmtId="0" fontId="21" fillId="0" borderId="39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shrinkToFit="1"/>
    </xf>
    <xf numFmtId="0" fontId="22" fillId="2" borderId="44" xfId="0" applyFont="1" applyFill="1" applyBorder="1" applyAlignment="1">
      <alignment horizontal="center" vertical="center" shrinkToFit="1"/>
    </xf>
    <xf numFmtId="0" fontId="14" fillId="0" borderId="18" xfId="0" applyFont="1" applyFill="1" applyBorder="1" applyAlignment="1">
      <alignment horizontal="center" vertical="center" shrinkToFit="1"/>
    </xf>
    <xf numFmtId="0" fontId="14" fillId="0" borderId="43" xfId="0" applyFont="1" applyFill="1" applyBorder="1" applyAlignment="1">
      <alignment horizontal="center" vertical="center" shrinkToFit="1"/>
    </xf>
    <xf numFmtId="0" fontId="14" fillId="0" borderId="44" xfId="0" applyFont="1" applyFill="1" applyBorder="1" applyAlignment="1">
      <alignment horizontal="center" vertical="center" shrinkToFit="1"/>
    </xf>
    <xf numFmtId="0" fontId="19" fillId="0" borderId="29" xfId="0" applyFont="1" applyFill="1" applyBorder="1" applyAlignment="1">
      <alignment horizontal="center" vertical="center" wrapText="1" shrinkToFit="1"/>
    </xf>
    <xf numFmtId="0" fontId="19" fillId="0" borderId="20" xfId="0" applyFont="1" applyFill="1" applyBorder="1" applyAlignment="1">
      <alignment horizontal="center" vertical="center" wrapText="1" shrinkToFit="1"/>
    </xf>
    <xf numFmtId="0" fontId="14" fillId="0" borderId="24" xfId="0" applyFont="1" applyFill="1" applyBorder="1" applyAlignment="1">
      <alignment horizontal="center" vertical="center" shrinkToFit="1"/>
    </xf>
    <xf numFmtId="0" fontId="19" fillId="0" borderId="28" xfId="0" applyFont="1" applyFill="1" applyBorder="1" applyAlignment="1">
      <alignment horizontal="center" vertical="center" wrapText="1" shrinkToFit="1"/>
    </xf>
    <xf numFmtId="0" fontId="22" fillId="2" borderId="20" xfId="0" applyFont="1" applyFill="1" applyBorder="1" applyAlignment="1">
      <alignment horizontal="center" vertical="center" shrinkToFit="1"/>
    </xf>
    <xf numFmtId="0" fontId="19" fillId="0" borderId="39" xfId="0" applyFont="1" applyFill="1" applyBorder="1" applyAlignment="1">
      <alignment horizontal="center" vertical="center" wrapText="1" shrinkToFit="1"/>
    </xf>
    <xf numFmtId="0" fontId="14" fillId="0" borderId="27" xfId="0" applyFont="1" applyFill="1" applyBorder="1" applyAlignment="1">
      <alignment horizontal="center" vertical="center" shrinkToFit="1"/>
    </xf>
    <xf numFmtId="0" fontId="14" fillId="0" borderId="37" xfId="0" applyFont="1" applyFill="1" applyBorder="1" applyAlignment="1">
      <alignment horizontal="center" vertical="center" shrinkToFit="1"/>
    </xf>
    <xf numFmtId="0" fontId="19" fillId="0" borderId="11" xfId="0" applyFont="1" applyFill="1" applyBorder="1" applyAlignment="1">
      <alignment horizontal="center" vertical="center" wrapText="1" shrinkToFit="1"/>
    </xf>
    <xf numFmtId="0" fontId="17" fillId="0" borderId="25" xfId="0" applyFont="1" applyFill="1" applyBorder="1" applyAlignment="1">
      <alignment horizontal="center" vertical="center" wrapText="1" shrinkToFit="1"/>
    </xf>
    <xf numFmtId="0" fontId="23" fillId="2" borderId="25" xfId="0" applyFont="1" applyFill="1" applyBorder="1" applyAlignment="1">
      <alignment horizontal="center" vertical="center" wrapText="1" shrinkToFit="1"/>
    </xf>
    <xf numFmtId="176" fontId="15" fillId="0" borderId="52" xfId="0" applyNumberFormat="1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6" xfId="0" applyFont="1" applyFill="1" applyBorder="1" applyAlignment="1">
      <alignment horizontal="center" vertical="center" shrinkToFit="1"/>
    </xf>
    <xf numFmtId="1" fontId="18" fillId="0" borderId="17" xfId="0" applyNumberFormat="1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1</xdr:row>
      <xdr:rowOff>168275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58100" y="219075"/>
          <a:ext cx="0" cy="425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1</xdr:row>
      <xdr:rowOff>168275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58100" y="219075"/>
          <a:ext cx="0" cy="425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1</xdr:row>
      <xdr:rowOff>168275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58100" y="219075"/>
          <a:ext cx="0" cy="425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1</xdr:row>
      <xdr:rowOff>168275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58100" y="219075"/>
          <a:ext cx="0" cy="425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746761</xdr:colOff>
      <xdr:row>46</xdr:row>
      <xdr:rowOff>53340</xdr:rowOff>
    </xdr:from>
    <xdr:to>
      <xdr:col>14</xdr:col>
      <xdr:colOff>106681</xdr:colOff>
      <xdr:row>47</xdr:row>
      <xdr:rowOff>175260</xdr:rowOff>
    </xdr:to>
    <xdr:sp macro="" textlink="">
      <xdr:nvSpPr>
        <xdr:cNvPr id="6" name="矩形 5"/>
        <xdr:cNvSpPr/>
      </xdr:nvSpPr>
      <xdr:spPr>
        <a:xfrm>
          <a:off x="6823711" y="11330940"/>
          <a:ext cx="2036445" cy="3314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ysClr val="windowText" lastClr="000000"/>
              </a:solidFill>
              <a:latin typeface="新細明體" panose="02020500000000000000" pitchFamily="18" charset="-120"/>
              <a:ea typeface="新細明體" panose="02020500000000000000" pitchFamily="18" charset="-120"/>
            </a:rPr>
            <a:t>營養師：楊靜佳</a:t>
          </a:r>
        </a:p>
      </xdr:txBody>
    </xdr:sp>
    <xdr:clientData/>
  </xdr:twoCellAnchor>
  <xdr:twoCellAnchor editAs="oneCell">
    <xdr:from>
      <xdr:col>0</xdr:col>
      <xdr:colOff>76200</xdr:colOff>
      <xdr:row>0</xdr:row>
      <xdr:rowOff>29174</xdr:rowOff>
    </xdr:from>
    <xdr:to>
      <xdr:col>1</xdr:col>
      <xdr:colOff>165735</xdr:colOff>
      <xdr:row>0</xdr:row>
      <xdr:rowOff>428234</xdr:rowOff>
    </xdr:to>
    <xdr:pic>
      <xdr:nvPicPr>
        <xdr:cNvPr id="7" name="圖片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" y="29174"/>
          <a:ext cx="565785" cy="3990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1</xdr:row>
      <xdr:rowOff>168275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58100" y="219075"/>
          <a:ext cx="0" cy="425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1</xdr:row>
      <xdr:rowOff>168275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58100" y="219075"/>
          <a:ext cx="0" cy="425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1</xdr:row>
      <xdr:rowOff>168275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58100" y="219075"/>
          <a:ext cx="0" cy="425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0</xdr:row>
      <xdr:rowOff>219075</xdr:rowOff>
    </xdr:from>
    <xdr:to>
      <xdr:col>9</xdr:col>
      <xdr:colOff>0</xdr:colOff>
      <xdr:row>1</xdr:row>
      <xdr:rowOff>168275</xdr:rowOff>
    </xdr:to>
    <xdr:pic>
      <xdr:nvPicPr>
        <xdr:cNvPr id="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658100" y="219075"/>
          <a:ext cx="0" cy="425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746761</xdr:colOff>
      <xdr:row>46</xdr:row>
      <xdr:rowOff>53340</xdr:rowOff>
    </xdr:from>
    <xdr:to>
      <xdr:col>14</xdr:col>
      <xdr:colOff>106681</xdr:colOff>
      <xdr:row>47</xdr:row>
      <xdr:rowOff>175260</xdr:rowOff>
    </xdr:to>
    <xdr:sp macro="" textlink="">
      <xdr:nvSpPr>
        <xdr:cNvPr id="6" name="矩形 5"/>
        <xdr:cNvSpPr/>
      </xdr:nvSpPr>
      <xdr:spPr>
        <a:xfrm>
          <a:off x="6823711" y="11330940"/>
          <a:ext cx="2036445" cy="3314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ysClr val="windowText" lastClr="000000"/>
              </a:solidFill>
              <a:latin typeface="新細明體" panose="02020500000000000000" pitchFamily="18" charset="-120"/>
              <a:ea typeface="新細明體" panose="02020500000000000000" pitchFamily="18" charset="-120"/>
            </a:rPr>
            <a:t>營養師：楊靜佳</a:t>
          </a:r>
        </a:p>
      </xdr:txBody>
    </xdr:sp>
    <xdr:clientData/>
  </xdr:twoCellAnchor>
  <xdr:twoCellAnchor editAs="oneCell">
    <xdr:from>
      <xdr:col>0</xdr:col>
      <xdr:colOff>152400</xdr:colOff>
      <xdr:row>0</xdr:row>
      <xdr:rowOff>66675</xdr:rowOff>
    </xdr:from>
    <xdr:to>
      <xdr:col>1</xdr:col>
      <xdr:colOff>175260</xdr:colOff>
      <xdr:row>0</xdr:row>
      <xdr:rowOff>418708</xdr:rowOff>
    </xdr:to>
    <xdr:pic>
      <xdr:nvPicPr>
        <xdr:cNvPr id="7" name="圖片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0" y="66675"/>
          <a:ext cx="499110" cy="3520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workbookViewId="0">
      <selection activeCell="V23" sqref="V23"/>
    </sheetView>
  </sheetViews>
  <sheetFormatPr defaultColWidth="8.88671875" defaultRowHeight="16.2" x14ac:dyDescent="0.3"/>
  <cols>
    <col min="1" max="1" width="6.21875" style="3" customWidth="1"/>
    <col min="2" max="2" width="3.109375" style="3" customWidth="1"/>
    <col min="3" max="3" width="11.21875" style="3" customWidth="1"/>
    <col min="4" max="6" width="18.109375" style="3" customWidth="1"/>
    <col min="7" max="7" width="4.77734375" style="28" customWidth="1"/>
    <col min="8" max="8" width="18.109375" style="3" customWidth="1"/>
    <col min="9" max="9" width="2.6640625" style="3" customWidth="1"/>
    <col min="10" max="14" width="2.88671875" style="3" customWidth="1"/>
    <col min="15" max="16384" width="8.88671875" style="3"/>
  </cols>
  <sheetData>
    <row r="1" spans="1:14" ht="37.200000000000003" thickBot="1" x14ac:dyDescent="0.35">
      <c r="A1" s="1" t="s">
        <v>0</v>
      </c>
      <c r="B1" s="1"/>
      <c r="C1" s="2" t="s">
        <v>1</v>
      </c>
      <c r="D1" s="101" t="s">
        <v>2</v>
      </c>
      <c r="E1" s="101"/>
      <c r="F1" s="101"/>
      <c r="G1" s="101"/>
      <c r="H1" s="101"/>
      <c r="I1" s="101" t="s">
        <v>3</v>
      </c>
      <c r="J1" s="101"/>
      <c r="K1" s="101"/>
      <c r="L1" s="101"/>
      <c r="M1" s="101"/>
      <c r="N1" s="101"/>
    </row>
    <row r="2" spans="1:14" ht="24" thickBot="1" x14ac:dyDescent="0.35">
      <c r="A2" s="4" t="s">
        <v>4</v>
      </c>
      <c r="B2" s="5" t="s">
        <v>5</v>
      </c>
      <c r="C2" s="6" t="s">
        <v>6</v>
      </c>
      <c r="D2" s="6" t="s">
        <v>7</v>
      </c>
      <c r="E2" s="102" t="s">
        <v>8</v>
      </c>
      <c r="F2" s="103"/>
      <c r="G2" s="7" t="s">
        <v>9</v>
      </c>
      <c r="H2" s="8" t="s">
        <v>10</v>
      </c>
      <c r="I2" s="9" t="s">
        <v>11</v>
      </c>
      <c r="J2" s="10" t="s">
        <v>12</v>
      </c>
      <c r="K2" s="11" t="s">
        <v>13</v>
      </c>
      <c r="L2" s="11" t="s">
        <v>14</v>
      </c>
      <c r="M2" s="11" t="s">
        <v>15</v>
      </c>
      <c r="N2" s="12" t="s">
        <v>16</v>
      </c>
    </row>
    <row r="3" spans="1:14" ht="19.2" customHeight="1" x14ac:dyDescent="0.3">
      <c r="A3" s="93">
        <v>45231</v>
      </c>
      <c r="B3" s="104" t="s">
        <v>17</v>
      </c>
      <c r="C3" s="30" t="s">
        <v>18</v>
      </c>
      <c r="D3" s="30" t="s">
        <v>19</v>
      </c>
      <c r="E3" s="13" t="s">
        <v>20</v>
      </c>
      <c r="F3" s="31" t="s">
        <v>21</v>
      </c>
      <c r="G3" s="95" t="s">
        <v>22</v>
      </c>
      <c r="H3" s="14" t="s">
        <v>23</v>
      </c>
      <c r="I3" s="32"/>
      <c r="J3" s="106">
        <v>5.5</v>
      </c>
      <c r="K3" s="107">
        <v>2.4</v>
      </c>
      <c r="L3" s="107">
        <v>2.4</v>
      </c>
      <c r="M3" s="107">
        <v>2.2999999999999998</v>
      </c>
      <c r="N3" s="108">
        <f>J3*75+K3*75+L3*25+M3*45</f>
        <v>756</v>
      </c>
    </row>
    <row r="4" spans="1:14" ht="19.2" customHeight="1" x14ac:dyDescent="0.3">
      <c r="A4" s="91"/>
      <c r="B4" s="105"/>
      <c r="C4" s="21" t="s">
        <v>24</v>
      </c>
      <c r="D4" s="33" t="s">
        <v>25</v>
      </c>
      <c r="E4" s="34" t="s">
        <v>26</v>
      </c>
      <c r="F4" s="35" t="s">
        <v>27</v>
      </c>
      <c r="G4" s="81"/>
      <c r="H4" s="15" t="s">
        <v>28</v>
      </c>
      <c r="I4" s="27"/>
      <c r="J4" s="82"/>
      <c r="K4" s="75"/>
      <c r="L4" s="75"/>
      <c r="M4" s="75"/>
      <c r="N4" s="76"/>
    </row>
    <row r="5" spans="1:14" ht="19.2" customHeight="1" x14ac:dyDescent="0.3">
      <c r="A5" s="85">
        <v>45232</v>
      </c>
      <c r="B5" s="69" t="s">
        <v>29</v>
      </c>
      <c r="C5" s="16" t="s">
        <v>30</v>
      </c>
      <c r="D5" s="19" t="s">
        <v>31</v>
      </c>
      <c r="E5" s="17" t="s">
        <v>32</v>
      </c>
      <c r="F5" s="16" t="s">
        <v>33</v>
      </c>
      <c r="G5" s="71" t="s">
        <v>34</v>
      </c>
      <c r="H5" s="20" t="s">
        <v>35</v>
      </c>
      <c r="I5" s="26"/>
      <c r="J5" s="73">
        <v>5.4</v>
      </c>
      <c r="K5" s="58">
        <v>2.5</v>
      </c>
      <c r="L5" s="58">
        <v>2.2999999999999998</v>
      </c>
      <c r="M5" s="58">
        <v>2.2999999999999998</v>
      </c>
      <c r="N5" s="60">
        <f>J5*75+K5*75+L5*25+M5*45</f>
        <v>753.5</v>
      </c>
    </row>
    <row r="6" spans="1:14" ht="19.2" customHeight="1" x14ac:dyDescent="0.3">
      <c r="A6" s="91"/>
      <c r="B6" s="79"/>
      <c r="C6" s="19" t="s">
        <v>36</v>
      </c>
      <c r="D6" s="21" t="s">
        <v>37</v>
      </c>
      <c r="E6" s="18" t="s">
        <v>38</v>
      </c>
      <c r="F6" s="21" t="s">
        <v>39</v>
      </c>
      <c r="G6" s="81"/>
      <c r="H6" s="15" t="s">
        <v>40</v>
      </c>
      <c r="I6" s="27"/>
      <c r="J6" s="82"/>
      <c r="K6" s="75"/>
      <c r="L6" s="75"/>
      <c r="M6" s="75"/>
      <c r="N6" s="76"/>
    </row>
    <row r="7" spans="1:14" ht="19.2" customHeight="1" x14ac:dyDescent="0.3">
      <c r="A7" s="85">
        <v>45233</v>
      </c>
      <c r="B7" s="99" t="s">
        <v>41</v>
      </c>
      <c r="C7" s="16" t="s">
        <v>42</v>
      </c>
      <c r="D7" s="16" t="s">
        <v>43</v>
      </c>
      <c r="E7" s="22" t="s">
        <v>44</v>
      </c>
      <c r="F7" s="16" t="s">
        <v>45</v>
      </c>
      <c r="G7" s="71" t="s">
        <v>46</v>
      </c>
      <c r="H7" s="20" t="s">
        <v>47</v>
      </c>
      <c r="I7" s="36"/>
      <c r="J7" s="82">
        <v>5.3</v>
      </c>
      <c r="K7" s="75">
        <v>2.5</v>
      </c>
      <c r="L7" s="75">
        <v>2.5</v>
      </c>
      <c r="M7" s="75">
        <v>2.2999999999999998</v>
      </c>
      <c r="N7" s="76">
        <f>J7*75+K7*75+L7*25+M7*45</f>
        <v>751</v>
      </c>
    </row>
    <row r="8" spans="1:14" ht="19.2" customHeight="1" thickBot="1" x14ac:dyDescent="0.35">
      <c r="A8" s="96"/>
      <c r="B8" s="100"/>
      <c r="C8" s="37" t="s">
        <v>48</v>
      </c>
      <c r="D8" s="23" t="s">
        <v>49</v>
      </c>
      <c r="E8" s="24" t="s">
        <v>50</v>
      </c>
      <c r="F8" s="23" t="s">
        <v>51</v>
      </c>
      <c r="G8" s="72"/>
      <c r="H8" s="25" t="s">
        <v>52</v>
      </c>
      <c r="I8" s="38"/>
      <c r="J8" s="74"/>
      <c r="K8" s="59"/>
      <c r="L8" s="59"/>
      <c r="M8" s="59"/>
      <c r="N8" s="61"/>
    </row>
    <row r="9" spans="1:14" ht="19.2" customHeight="1" x14ac:dyDescent="0.3">
      <c r="A9" s="86">
        <v>45236</v>
      </c>
      <c r="B9" s="94" t="s">
        <v>53</v>
      </c>
      <c r="C9" s="19" t="s">
        <v>54</v>
      </c>
      <c r="D9" s="19" t="s">
        <v>55</v>
      </c>
      <c r="E9" s="39" t="s">
        <v>56</v>
      </c>
      <c r="F9" s="19" t="s">
        <v>57</v>
      </c>
      <c r="G9" s="95" t="s">
        <v>58</v>
      </c>
      <c r="H9" s="40" t="s">
        <v>59</v>
      </c>
      <c r="I9" s="26"/>
      <c r="J9" s="73">
        <v>5.4</v>
      </c>
      <c r="K9" s="58">
        <v>2.5</v>
      </c>
      <c r="L9" s="58">
        <v>2.2999999999999998</v>
      </c>
      <c r="M9" s="58">
        <v>2.2999999999999998</v>
      </c>
      <c r="N9" s="60">
        <f>J9*75+K9*75+L9*25+M9*45</f>
        <v>753.5</v>
      </c>
    </row>
    <row r="10" spans="1:14" ht="19.2" customHeight="1" x14ac:dyDescent="0.3">
      <c r="A10" s="91"/>
      <c r="B10" s="92"/>
      <c r="C10" s="33" t="s">
        <v>60</v>
      </c>
      <c r="D10" s="21" t="s">
        <v>61</v>
      </c>
      <c r="E10" s="34" t="s">
        <v>62</v>
      </c>
      <c r="F10" s="21" t="s">
        <v>63</v>
      </c>
      <c r="G10" s="81"/>
      <c r="H10" s="15" t="s">
        <v>64</v>
      </c>
      <c r="I10" s="27"/>
      <c r="J10" s="82"/>
      <c r="K10" s="75"/>
      <c r="L10" s="75"/>
      <c r="M10" s="75"/>
      <c r="N10" s="76"/>
    </row>
    <row r="11" spans="1:14" ht="19.2" customHeight="1" x14ac:dyDescent="0.3">
      <c r="A11" s="85">
        <v>45237</v>
      </c>
      <c r="B11" s="87" t="s">
        <v>65</v>
      </c>
      <c r="C11" s="19" t="s">
        <v>66</v>
      </c>
      <c r="D11" s="19" t="s">
        <v>67</v>
      </c>
      <c r="E11" s="17" t="s">
        <v>68</v>
      </c>
      <c r="F11" s="17" t="s">
        <v>69</v>
      </c>
      <c r="G11" s="71" t="s">
        <v>34</v>
      </c>
      <c r="H11" s="20" t="s">
        <v>70</v>
      </c>
      <c r="I11" s="26"/>
      <c r="J11" s="82">
        <v>5.5</v>
      </c>
      <c r="K11" s="75">
        <v>2.5</v>
      </c>
      <c r="L11" s="75">
        <v>2.2000000000000002</v>
      </c>
      <c r="M11" s="75">
        <v>2.2999999999999998</v>
      </c>
      <c r="N11" s="76">
        <f>J11*75+K11*75+L11*25+M11*45</f>
        <v>758.5</v>
      </c>
    </row>
    <row r="12" spans="1:14" ht="19.2" customHeight="1" x14ac:dyDescent="0.3">
      <c r="A12" s="91"/>
      <c r="B12" s="92"/>
      <c r="C12" s="41" t="s">
        <v>71</v>
      </c>
      <c r="D12" s="19" t="s">
        <v>72</v>
      </c>
      <c r="E12" s="18" t="s">
        <v>73</v>
      </c>
      <c r="F12" s="18" t="s">
        <v>74</v>
      </c>
      <c r="G12" s="81"/>
      <c r="H12" s="15" t="s">
        <v>75</v>
      </c>
      <c r="I12" s="27"/>
      <c r="J12" s="82"/>
      <c r="K12" s="75"/>
      <c r="L12" s="75"/>
      <c r="M12" s="75"/>
      <c r="N12" s="76"/>
    </row>
    <row r="13" spans="1:14" ht="19.2" customHeight="1" x14ac:dyDescent="0.3">
      <c r="A13" s="85">
        <v>45238</v>
      </c>
      <c r="B13" s="87" t="s">
        <v>76</v>
      </c>
      <c r="C13" s="16" t="s">
        <v>77</v>
      </c>
      <c r="D13" s="16" t="s">
        <v>78</v>
      </c>
      <c r="E13" s="42" t="s">
        <v>79</v>
      </c>
      <c r="F13" s="16" t="s">
        <v>80</v>
      </c>
      <c r="G13" s="80" t="s">
        <v>81</v>
      </c>
      <c r="H13" s="20" t="s">
        <v>82</v>
      </c>
      <c r="I13" s="43"/>
      <c r="J13" s="73">
        <v>5.7</v>
      </c>
      <c r="K13" s="58">
        <v>2.4</v>
      </c>
      <c r="L13" s="58">
        <v>2.2000000000000002</v>
      </c>
      <c r="M13" s="58">
        <v>2.2000000000000002</v>
      </c>
      <c r="N13" s="60">
        <f>J13*75+K13*75+L13*25+M13*45</f>
        <v>761.5</v>
      </c>
    </row>
    <row r="14" spans="1:14" ht="19.2" customHeight="1" x14ac:dyDescent="0.3">
      <c r="A14" s="91"/>
      <c r="B14" s="92"/>
      <c r="C14" s="21" t="s">
        <v>83</v>
      </c>
      <c r="D14" s="21" t="s">
        <v>84</v>
      </c>
      <c r="E14" s="34" t="s">
        <v>85</v>
      </c>
      <c r="F14" s="21" t="s">
        <v>86</v>
      </c>
      <c r="G14" s="81"/>
      <c r="H14" s="15" t="s">
        <v>87</v>
      </c>
      <c r="I14" s="43"/>
      <c r="J14" s="82"/>
      <c r="K14" s="75"/>
      <c r="L14" s="75"/>
      <c r="M14" s="75"/>
      <c r="N14" s="76"/>
    </row>
    <row r="15" spans="1:14" ht="19.2" customHeight="1" x14ac:dyDescent="0.3">
      <c r="A15" s="85">
        <v>45239</v>
      </c>
      <c r="B15" s="87" t="s">
        <v>88</v>
      </c>
      <c r="C15" s="16" t="s">
        <v>89</v>
      </c>
      <c r="D15" s="16" t="s">
        <v>90</v>
      </c>
      <c r="E15" s="17" t="s">
        <v>91</v>
      </c>
      <c r="F15" s="16" t="s">
        <v>92</v>
      </c>
      <c r="G15" s="71" t="s">
        <v>34</v>
      </c>
      <c r="H15" s="20" t="s">
        <v>93</v>
      </c>
      <c r="I15" s="43"/>
      <c r="J15" s="82">
        <v>5.5</v>
      </c>
      <c r="K15" s="75">
        <v>2.2999999999999998</v>
      </c>
      <c r="L15" s="75">
        <v>2.4</v>
      </c>
      <c r="M15" s="75">
        <v>2.4</v>
      </c>
      <c r="N15" s="60">
        <f>J15*75+K15*75+L15*25+M15*45</f>
        <v>753</v>
      </c>
    </row>
    <row r="16" spans="1:14" ht="19.2" customHeight="1" x14ac:dyDescent="0.3">
      <c r="A16" s="91"/>
      <c r="B16" s="92"/>
      <c r="C16" s="19" t="s">
        <v>94</v>
      </c>
      <c r="D16" s="21" t="s">
        <v>95</v>
      </c>
      <c r="E16" s="18" t="s">
        <v>96</v>
      </c>
      <c r="F16" s="21" t="s">
        <v>97</v>
      </c>
      <c r="G16" s="81"/>
      <c r="H16" s="15" t="s">
        <v>98</v>
      </c>
      <c r="I16" s="43"/>
      <c r="J16" s="82"/>
      <c r="K16" s="75"/>
      <c r="L16" s="75"/>
      <c r="M16" s="75"/>
      <c r="N16" s="76"/>
    </row>
    <row r="17" spans="1:14" ht="19.2" customHeight="1" x14ac:dyDescent="0.3">
      <c r="A17" s="85">
        <v>45240</v>
      </c>
      <c r="B17" s="87" t="s">
        <v>41</v>
      </c>
      <c r="C17" s="16" t="s">
        <v>99</v>
      </c>
      <c r="D17" s="16" t="s">
        <v>100</v>
      </c>
      <c r="E17" s="29" t="s">
        <v>101</v>
      </c>
      <c r="F17" s="42" t="s">
        <v>102</v>
      </c>
      <c r="G17" s="71" t="s">
        <v>34</v>
      </c>
      <c r="H17" s="20" t="s">
        <v>103</v>
      </c>
      <c r="I17" s="36"/>
      <c r="J17" s="82">
        <v>5.3</v>
      </c>
      <c r="K17" s="75">
        <v>2.4</v>
      </c>
      <c r="L17" s="75">
        <v>2.2000000000000002</v>
      </c>
      <c r="M17" s="75">
        <v>2.4</v>
      </c>
      <c r="N17" s="60">
        <f>J17*75+K17*75+L17*25+M17*45</f>
        <v>740.5</v>
      </c>
    </row>
    <row r="18" spans="1:14" ht="19.2" customHeight="1" thickBot="1" x14ac:dyDescent="0.35">
      <c r="A18" s="96"/>
      <c r="B18" s="88"/>
      <c r="C18" s="37" t="s">
        <v>104</v>
      </c>
      <c r="D18" s="23" t="s">
        <v>105</v>
      </c>
      <c r="E18" s="24" t="s">
        <v>502</v>
      </c>
      <c r="F18" s="44" t="s">
        <v>106</v>
      </c>
      <c r="G18" s="72"/>
      <c r="H18" s="25" t="s">
        <v>107</v>
      </c>
      <c r="I18" s="38"/>
      <c r="J18" s="74"/>
      <c r="K18" s="59"/>
      <c r="L18" s="59"/>
      <c r="M18" s="59"/>
      <c r="N18" s="61"/>
    </row>
    <row r="19" spans="1:14" ht="19.2" customHeight="1" x14ac:dyDescent="0.3">
      <c r="A19" s="86">
        <v>45243</v>
      </c>
      <c r="B19" s="94" t="s">
        <v>108</v>
      </c>
      <c r="C19" s="19" t="s">
        <v>109</v>
      </c>
      <c r="D19" s="30" t="s">
        <v>110</v>
      </c>
      <c r="E19" s="22" t="s">
        <v>111</v>
      </c>
      <c r="F19" s="19" t="s">
        <v>112</v>
      </c>
      <c r="G19" s="95" t="s">
        <v>58</v>
      </c>
      <c r="H19" s="40" t="s">
        <v>113</v>
      </c>
      <c r="I19" s="26"/>
      <c r="J19" s="73">
        <v>5.4</v>
      </c>
      <c r="K19" s="58">
        <v>2.4</v>
      </c>
      <c r="L19" s="58">
        <v>2.2999999999999998</v>
      </c>
      <c r="M19" s="58">
        <v>2.4</v>
      </c>
      <c r="N19" s="60">
        <f>J19*75+K19*75+L19*25+M19*45</f>
        <v>750.5</v>
      </c>
    </row>
    <row r="20" spans="1:14" ht="19.2" customHeight="1" x14ac:dyDescent="0.3">
      <c r="A20" s="91"/>
      <c r="B20" s="92"/>
      <c r="C20" s="33" t="s">
        <v>114</v>
      </c>
      <c r="D20" s="21" t="s">
        <v>115</v>
      </c>
      <c r="E20" s="18" t="s">
        <v>116</v>
      </c>
      <c r="F20" s="21" t="s">
        <v>117</v>
      </c>
      <c r="G20" s="81"/>
      <c r="H20" s="15" t="s">
        <v>118</v>
      </c>
      <c r="I20" s="27"/>
      <c r="J20" s="82"/>
      <c r="K20" s="75"/>
      <c r="L20" s="75"/>
      <c r="M20" s="75"/>
      <c r="N20" s="76"/>
    </row>
    <row r="21" spans="1:14" ht="19.2" customHeight="1" x14ac:dyDescent="0.3">
      <c r="A21" s="86">
        <v>45244</v>
      </c>
      <c r="B21" s="87" t="s">
        <v>119</v>
      </c>
      <c r="C21" s="16" t="s">
        <v>120</v>
      </c>
      <c r="D21" s="16" t="s">
        <v>121</v>
      </c>
      <c r="E21" s="17" t="s">
        <v>122</v>
      </c>
      <c r="F21" s="16" t="s">
        <v>123</v>
      </c>
      <c r="G21" s="71" t="s">
        <v>34</v>
      </c>
      <c r="H21" s="40" t="s">
        <v>124</v>
      </c>
      <c r="I21" s="97" t="s">
        <v>125</v>
      </c>
      <c r="J21" s="82">
        <v>5.3</v>
      </c>
      <c r="K21" s="75">
        <v>2.5</v>
      </c>
      <c r="L21" s="75">
        <v>2.4</v>
      </c>
      <c r="M21" s="75">
        <v>2.5</v>
      </c>
      <c r="N21" s="76">
        <f>J21*75+K21*75+L21*25+M21*45</f>
        <v>757.5</v>
      </c>
    </row>
    <row r="22" spans="1:14" ht="19.2" customHeight="1" x14ac:dyDescent="0.3">
      <c r="A22" s="91"/>
      <c r="B22" s="92"/>
      <c r="C22" s="21" t="s">
        <v>126</v>
      </c>
      <c r="D22" s="21" t="s">
        <v>127</v>
      </c>
      <c r="E22" s="18" t="s">
        <v>128</v>
      </c>
      <c r="F22" s="19" t="s">
        <v>129</v>
      </c>
      <c r="G22" s="81"/>
      <c r="H22" s="15" t="s">
        <v>130</v>
      </c>
      <c r="I22" s="98"/>
      <c r="J22" s="82"/>
      <c r="K22" s="75"/>
      <c r="L22" s="75"/>
      <c r="M22" s="75"/>
      <c r="N22" s="76"/>
    </row>
    <row r="23" spans="1:14" ht="19.2" customHeight="1" x14ac:dyDescent="0.3">
      <c r="A23" s="85">
        <v>45245</v>
      </c>
      <c r="B23" s="87" t="s">
        <v>131</v>
      </c>
      <c r="C23" s="19" t="s">
        <v>132</v>
      </c>
      <c r="D23" s="19" t="s">
        <v>133</v>
      </c>
      <c r="E23" s="39" t="s">
        <v>134</v>
      </c>
      <c r="F23" s="16" t="s">
        <v>135</v>
      </c>
      <c r="G23" s="80" t="s">
        <v>136</v>
      </c>
      <c r="H23" s="20" t="s">
        <v>137</v>
      </c>
      <c r="I23" s="26"/>
      <c r="J23" s="73">
        <v>5.5</v>
      </c>
      <c r="K23" s="58">
        <v>2.4</v>
      </c>
      <c r="L23" s="58">
        <v>2.2000000000000002</v>
      </c>
      <c r="M23" s="58">
        <v>2.4</v>
      </c>
      <c r="N23" s="60">
        <f>J23*75+K23*75+L23*25+M23*45</f>
        <v>755.5</v>
      </c>
    </row>
    <row r="24" spans="1:14" ht="19.2" customHeight="1" x14ac:dyDescent="0.3">
      <c r="A24" s="91"/>
      <c r="B24" s="92"/>
      <c r="C24" s="21" t="s">
        <v>138</v>
      </c>
      <c r="D24" s="21" t="s">
        <v>139</v>
      </c>
      <c r="E24" s="18" t="s">
        <v>140</v>
      </c>
      <c r="F24" s="21" t="s">
        <v>141</v>
      </c>
      <c r="G24" s="81"/>
      <c r="H24" s="15" t="s">
        <v>142</v>
      </c>
      <c r="I24" s="27"/>
      <c r="J24" s="82"/>
      <c r="K24" s="75"/>
      <c r="L24" s="75"/>
      <c r="M24" s="75"/>
      <c r="N24" s="76"/>
    </row>
    <row r="25" spans="1:14" ht="19.2" customHeight="1" x14ac:dyDescent="0.3">
      <c r="A25" s="85">
        <v>45246</v>
      </c>
      <c r="B25" s="87" t="s">
        <v>143</v>
      </c>
      <c r="C25" s="16" t="s">
        <v>144</v>
      </c>
      <c r="D25" s="16" t="s">
        <v>145</v>
      </c>
      <c r="E25" s="22" t="s">
        <v>146</v>
      </c>
      <c r="F25" s="19" t="s">
        <v>147</v>
      </c>
      <c r="G25" s="71" t="s">
        <v>148</v>
      </c>
      <c r="H25" s="20" t="s">
        <v>149</v>
      </c>
      <c r="I25" s="26"/>
      <c r="J25" s="73">
        <v>5.5</v>
      </c>
      <c r="K25" s="58">
        <v>2.2999999999999998</v>
      </c>
      <c r="L25" s="58">
        <v>2.4</v>
      </c>
      <c r="M25" s="58">
        <v>2.5</v>
      </c>
      <c r="N25" s="60">
        <f>J25*75+K25*75+L25*25+M25*45</f>
        <v>757.5</v>
      </c>
    </row>
    <row r="26" spans="1:14" ht="19.2" customHeight="1" x14ac:dyDescent="0.3">
      <c r="A26" s="91"/>
      <c r="B26" s="92"/>
      <c r="C26" s="19" t="s">
        <v>150</v>
      </c>
      <c r="D26" s="21" t="s">
        <v>151</v>
      </c>
      <c r="E26" s="22" t="s">
        <v>152</v>
      </c>
      <c r="F26" s="19" t="s">
        <v>153</v>
      </c>
      <c r="G26" s="81"/>
      <c r="H26" s="15" t="s">
        <v>154</v>
      </c>
      <c r="I26" s="27"/>
      <c r="J26" s="82"/>
      <c r="K26" s="75"/>
      <c r="L26" s="75"/>
      <c r="M26" s="75"/>
      <c r="N26" s="76"/>
    </row>
    <row r="27" spans="1:14" ht="19.2" customHeight="1" x14ac:dyDescent="0.3">
      <c r="A27" s="85">
        <v>45247</v>
      </c>
      <c r="B27" s="87" t="s">
        <v>155</v>
      </c>
      <c r="C27" s="16" t="s">
        <v>156</v>
      </c>
      <c r="D27" s="19" t="s">
        <v>157</v>
      </c>
      <c r="E27" s="17" t="s">
        <v>158</v>
      </c>
      <c r="F27" s="16" t="s">
        <v>159</v>
      </c>
      <c r="G27" s="71" t="s">
        <v>34</v>
      </c>
      <c r="H27" s="20" t="s">
        <v>160</v>
      </c>
      <c r="I27" s="26"/>
      <c r="J27" s="82">
        <v>5.5</v>
      </c>
      <c r="K27" s="75">
        <v>2.4</v>
      </c>
      <c r="L27" s="75">
        <v>2.2999999999999998</v>
      </c>
      <c r="M27" s="75">
        <v>2.5</v>
      </c>
      <c r="N27" s="76">
        <f>J27*75+K27*75+L27*25+M27*45</f>
        <v>762.5</v>
      </c>
    </row>
    <row r="28" spans="1:14" ht="19.2" customHeight="1" thickBot="1" x14ac:dyDescent="0.35">
      <c r="A28" s="96"/>
      <c r="B28" s="88"/>
      <c r="C28" s="37" t="s">
        <v>161</v>
      </c>
      <c r="D28" s="23" t="s">
        <v>162</v>
      </c>
      <c r="E28" s="24" t="s">
        <v>163</v>
      </c>
      <c r="F28" s="23" t="s">
        <v>164</v>
      </c>
      <c r="G28" s="72"/>
      <c r="H28" s="25" t="s">
        <v>165</v>
      </c>
      <c r="I28" s="38"/>
      <c r="J28" s="74"/>
      <c r="K28" s="59"/>
      <c r="L28" s="59"/>
      <c r="M28" s="59"/>
      <c r="N28" s="61"/>
    </row>
    <row r="29" spans="1:14" ht="19.2" customHeight="1" x14ac:dyDescent="0.3">
      <c r="A29" s="93">
        <v>45250</v>
      </c>
      <c r="B29" s="94" t="s">
        <v>166</v>
      </c>
      <c r="C29" s="30" t="s">
        <v>167</v>
      </c>
      <c r="D29" s="19" t="s">
        <v>168</v>
      </c>
      <c r="E29" s="45" t="s">
        <v>169</v>
      </c>
      <c r="F29" s="16" t="s">
        <v>170</v>
      </c>
      <c r="G29" s="95" t="s">
        <v>58</v>
      </c>
      <c r="H29" s="20" t="s">
        <v>171</v>
      </c>
      <c r="I29" s="26"/>
      <c r="J29" s="73">
        <v>5.4</v>
      </c>
      <c r="K29" s="58">
        <v>2.5</v>
      </c>
      <c r="L29" s="58">
        <v>2.2999999999999998</v>
      </c>
      <c r="M29" s="58">
        <v>2.4</v>
      </c>
      <c r="N29" s="60">
        <f>J29*75+K29*75+L29*25+M29*45</f>
        <v>758</v>
      </c>
    </row>
    <row r="30" spans="1:14" ht="19.2" customHeight="1" x14ac:dyDescent="0.3">
      <c r="A30" s="91"/>
      <c r="B30" s="92"/>
      <c r="C30" s="33" t="s">
        <v>172</v>
      </c>
      <c r="D30" s="19" t="s">
        <v>173</v>
      </c>
      <c r="E30" s="18" t="s">
        <v>174</v>
      </c>
      <c r="F30" s="21" t="s">
        <v>175</v>
      </c>
      <c r="G30" s="81"/>
      <c r="H30" s="15" t="s">
        <v>176</v>
      </c>
      <c r="I30" s="27"/>
      <c r="J30" s="82"/>
      <c r="K30" s="75"/>
      <c r="L30" s="75"/>
      <c r="M30" s="75"/>
      <c r="N30" s="76"/>
    </row>
    <row r="31" spans="1:14" ht="19.2" customHeight="1" x14ac:dyDescent="0.3">
      <c r="A31" s="85">
        <v>45251</v>
      </c>
      <c r="B31" s="87" t="s">
        <v>177</v>
      </c>
      <c r="C31" s="16" t="s">
        <v>178</v>
      </c>
      <c r="D31" s="16" t="s">
        <v>179</v>
      </c>
      <c r="E31" s="22" t="s">
        <v>180</v>
      </c>
      <c r="F31" s="39" t="s">
        <v>181</v>
      </c>
      <c r="G31" s="71" t="s">
        <v>34</v>
      </c>
      <c r="H31" s="20" t="s">
        <v>182</v>
      </c>
      <c r="I31" s="26"/>
      <c r="J31" s="82">
        <v>5.4</v>
      </c>
      <c r="K31" s="75">
        <v>2.5</v>
      </c>
      <c r="L31" s="75">
        <v>2.5</v>
      </c>
      <c r="M31" s="75">
        <v>2.2999999999999998</v>
      </c>
      <c r="N31" s="76">
        <f>J31*75+K31*75+L31*25+M31*45</f>
        <v>758.5</v>
      </c>
    </row>
    <row r="32" spans="1:14" ht="19.2" customHeight="1" x14ac:dyDescent="0.3">
      <c r="A32" s="91"/>
      <c r="B32" s="92"/>
      <c r="C32" s="21" t="s">
        <v>183</v>
      </c>
      <c r="D32" s="19" t="s">
        <v>184</v>
      </c>
      <c r="E32" s="22" t="s">
        <v>185</v>
      </c>
      <c r="F32" s="39" t="s">
        <v>186</v>
      </c>
      <c r="G32" s="81"/>
      <c r="H32" s="15" t="s">
        <v>187</v>
      </c>
      <c r="I32" s="27"/>
      <c r="J32" s="82"/>
      <c r="K32" s="75"/>
      <c r="L32" s="75"/>
      <c r="M32" s="75"/>
      <c r="N32" s="76"/>
    </row>
    <row r="33" spans="1:14" ht="19.2" customHeight="1" x14ac:dyDescent="0.3">
      <c r="A33" s="85">
        <v>45252</v>
      </c>
      <c r="B33" s="87" t="s">
        <v>188</v>
      </c>
      <c r="C33" s="19" t="s">
        <v>189</v>
      </c>
      <c r="D33" s="16" t="s">
        <v>190</v>
      </c>
      <c r="E33" s="17" t="s">
        <v>191</v>
      </c>
      <c r="F33" s="16" t="s">
        <v>192</v>
      </c>
      <c r="G33" s="80" t="s">
        <v>193</v>
      </c>
      <c r="H33" s="20" t="s">
        <v>194</v>
      </c>
      <c r="I33" s="26"/>
      <c r="J33" s="73">
        <v>5.5</v>
      </c>
      <c r="K33" s="58">
        <v>2.5</v>
      </c>
      <c r="L33" s="58">
        <v>2.2000000000000002</v>
      </c>
      <c r="M33" s="58">
        <v>2.2999999999999998</v>
      </c>
      <c r="N33" s="60">
        <f>J33*75+K33*75+L33*25+M33*45</f>
        <v>758.5</v>
      </c>
    </row>
    <row r="34" spans="1:14" ht="19.2" customHeight="1" x14ac:dyDescent="0.3">
      <c r="A34" s="91"/>
      <c r="B34" s="92"/>
      <c r="C34" s="21" t="s">
        <v>195</v>
      </c>
      <c r="D34" s="21" t="s">
        <v>196</v>
      </c>
      <c r="E34" s="18" t="s">
        <v>197</v>
      </c>
      <c r="F34" s="21" t="s">
        <v>496</v>
      </c>
      <c r="G34" s="81"/>
      <c r="H34" s="15" t="s">
        <v>198</v>
      </c>
      <c r="I34" s="27"/>
      <c r="J34" s="82"/>
      <c r="K34" s="75"/>
      <c r="L34" s="75"/>
      <c r="M34" s="75"/>
      <c r="N34" s="76"/>
    </row>
    <row r="35" spans="1:14" ht="19.2" customHeight="1" x14ac:dyDescent="0.3">
      <c r="A35" s="85">
        <v>45253</v>
      </c>
      <c r="B35" s="87" t="s">
        <v>88</v>
      </c>
      <c r="C35" s="16" t="s">
        <v>199</v>
      </c>
      <c r="D35" s="16" t="s">
        <v>200</v>
      </c>
      <c r="E35" s="22" t="s">
        <v>201</v>
      </c>
      <c r="F35" s="16" t="s">
        <v>202</v>
      </c>
      <c r="G35" s="71" t="s">
        <v>203</v>
      </c>
      <c r="H35" s="20" t="s">
        <v>204</v>
      </c>
      <c r="I35" s="36"/>
      <c r="J35" s="82">
        <v>5.6</v>
      </c>
      <c r="K35" s="75">
        <v>2.5</v>
      </c>
      <c r="L35" s="75">
        <v>2.1</v>
      </c>
      <c r="M35" s="75">
        <v>2.2999999999999998</v>
      </c>
      <c r="N35" s="76">
        <f>J35*75+K35*75+L35*25+M35*45</f>
        <v>763.5</v>
      </c>
    </row>
    <row r="36" spans="1:14" ht="19.2" customHeight="1" x14ac:dyDescent="0.3">
      <c r="A36" s="91"/>
      <c r="B36" s="92"/>
      <c r="C36" s="19" t="s">
        <v>205</v>
      </c>
      <c r="D36" s="21" t="s">
        <v>206</v>
      </c>
      <c r="E36" s="22" t="s">
        <v>207</v>
      </c>
      <c r="F36" s="21" t="s">
        <v>208</v>
      </c>
      <c r="G36" s="81"/>
      <c r="H36" s="15" t="s">
        <v>209</v>
      </c>
      <c r="I36" s="26"/>
      <c r="J36" s="82"/>
      <c r="K36" s="75"/>
      <c r="L36" s="75"/>
      <c r="M36" s="75"/>
      <c r="N36" s="76"/>
    </row>
    <row r="37" spans="1:14" ht="19.2" customHeight="1" x14ac:dyDescent="0.3">
      <c r="A37" s="85">
        <v>45254</v>
      </c>
      <c r="B37" s="87" t="s">
        <v>210</v>
      </c>
      <c r="C37" s="16" t="s">
        <v>211</v>
      </c>
      <c r="D37" s="16" t="s">
        <v>212</v>
      </c>
      <c r="E37" s="17" t="s">
        <v>213</v>
      </c>
      <c r="F37" s="39" t="s">
        <v>214</v>
      </c>
      <c r="G37" s="71" t="s">
        <v>34</v>
      </c>
      <c r="H37" s="40" t="s">
        <v>215</v>
      </c>
      <c r="I37" s="36"/>
      <c r="J37" s="89">
        <v>5.5</v>
      </c>
      <c r="K37" s="75">
        <v>2.4</v>
      </c>
      <c r="L37" s="75">
        <v>2.2000000000000002</v>
      </c>
      <c r="M37" s="75">
        <v>2.4</v>
      </c>
      <c r="N37" s="76">
        <f>J37*75+K37*75+L37*25+M37*45</f>
        <v>755.5</v>
      </c>
    </row>
    <row r="38" spans="1:14" ht="19.2" customHeight="1" thickBot="1" x14ac:dyDescent="0.35">
      <c r="A38" s="86"/>
      <c r="B38" s="88"/>
      <c r="C38" s="41" t="s">
        <v>216</v>
      </c>
      <c r="D38" s="23" t="s">
        <v>217</v>
      </c>
      <c r="E38" s="23" t="s">
        <v>218</v>
      </c>
      <c r="F38" s="23" t="s">
        <v>219</v>
      </c>
      <c r="G38" s="72"/>
      <c r="H38" s="15" t="s">
        <v>220</v>
      </c>
      <c r="I38" s="38"/>
      <c r="J38" s="90"/>
      <c r="K38" s="59"/>
      <c r="L38" s="59"/>
      <c r="M38" s="59"/>
      <c r="N38" s="61"/>
    </row>
    <row r="39" spans="1:14" ht="19.2" customHeight="1" x14ac:dyDescent="0.3">
      <c r="A39" s="83">
        <v>45257</v>
      </c>
      <c r="B39" s="84" t="s">
        <v>221</v>
      </c>
      <c r="C39" s="30" t="s">
        <v>156</v>
      </c>
      <c r="D39" s="16" t="s">
        <v>222</v>
      </c>
      <c r="E39" s="22" t="s">
        <v>223</v>
      </c>
      <c r="F39" s="39" t="s">
        <v>224</v>
      </c>
      <c r="G39" s="80" t="s">
        <v>58</v>
      </c>
      <c r="H39" s="14" t="s">
        <v>225</v>
      </c>
      <c r="I39" s="26"/>
      <c r="J39" s="73">
        <v>5.6</v>
      </c>
      <c r="K39" s="58">
        <v>2.4</v>
      </c>
      <c r="L39" s="58">
        <v>2.2999999999999998</v>
      </c>
      <c r="M39" s="58">
        <v>2.2999999999999998</v>
      </c>
      <c r="N39" s="60">
        <f>J39*75+K39*75+L39*25+M39*45</f>
        <v>761</v>
      </c>
    </row>
    <row r="40" spans="1:14" ht="19.2" customHeight="1" x14ac:dyDescent="0.3">
      <c r="A40" s="78"/>
      <c r="B40" s="79"/>
      <c r="C40" s="33" t="s">
        <v>226</v>
      </c>
      <c r="D40" s="21" t="s">
        <v>227</v>
      </c>
      <c r="E40" s="18" t="s">
        <v>228</v>
      </c>
      <c r="F40" s="46" t="s">
        <v>229</v>
      </c>
      <c r="G40" s="81"/>
      <c r="H40" s="15" t="s">
        <v>230</v>
      </c>
      <c r="I40" s="27"/>
      <c r="J40" s="82"/>
      <c r="K40" s="75"/>
      <c r="L40" s="75"/>
      <c r="M40" s="75"/>
      <c r="N40" s="76"/>
    </row>
    <row r="41" spans="1:14" ht="19.2" customHeight="1" x14ac:dyDescent="0.3">
      <c r="A41" s="67">
        <v>45258</v>
      </c>
      <c r="B41" s="69" t="s">
        <v>231</v>
      </c>
      <c r="C41" s="16" t="s">
        <v>120</v>
      </c>
      <c r="D41" s="16" t="s">
        <v>232</v>
      </c>
      <c r="E41" s="22" t="s">
        <v>233</v>
      </c>
      <c r="F41" s="16" t="s">
        <v>234</v>
      </c>
      <c r="G41" s="71" t="s">
        <v>235</v>
      </c>
      <c r="H41" s="20" t="s">
        <v>236</v>
      </c>
      <c r="I41" s="36"/>
      <c r="J41" s="82">
        <v>5.4</v>
      </c>
      <c r="K41" s="75">
        <v>2.4</v>
      </c>
      <c r="L41" s="75">
        <v>2.2000000000000002</v>
      </c>
      <c r="M41" s="75">
        <v>2.5</v>
      </c>
      <c r="N41" s="76">
        <f>J41*75+K41*75+L41*25+M41*45</f>
        <v>752.5</v>
      </c>
    </row>
    <row r="42" spans="1:14" ht="19.2" customHeight="1" x14ac:dyDescent="0.3">
      <c r="A42" s="78"/>
      <c r="B42" s="79"/>
      <c r="C42" s="33" t="s">
        <v>237</v>
      </c>
      <c r="D42" s="21" t="s">
        <v>238</v>
      </c>
      <c r="E42" s="18" t="s">
        <v>239</v>
      </c>
      <c r="F42" s="21" t="s">
        <v>497</v>
      </c>
      <c r="G42" s="81"/>
      <c r="H42" s="15" t="s">
        <v>240</v>
      </c>
      <c r="I42" s="27"/>
      <c r="J42" s="82"/>
      <c r="K42" s="75"/>
      <c r="L42" s="75"/>
      <c r="M42" s="75"/>
      <c r="N42" s="76"/>
    </row>
    <row r="43" spans="1:14" ht="19.2" customHeight="1" x14ac:dyDescent="0.3">
      <c r="A43" s="77">
        <v>45259</v>
      </c>
      <c r="B43" s="69" t="s">
        <v>76</v>
      </c>
      <c r="C43" s="19" t="s">
        <v>241</v>
      </c>
      <c r="D43" s="19" t="s">
        <v>242</v>
      </c>
      <c r="E43" s="17" t="s">
        <v>243</v>
      </c>
      <c r="F43" s="19" t="s">
        <v>244</v>
      </c>
      <c r="G43" s="80" t="s">
        <v>136</v>
      </c>
      <c r="H43" s="20" t="s">
        <v>245</v>
      </c>
      <c r="I43" s="26"/>
      <c r="J43" s="73">
        <v>5.4</v>
      </c>
      <c r="K43" s="58">
        <v>2.5</v>
      </c>
      <c r="L43" s="58">
        <v>2.4</v>
      </c>
      <c r="M43" s="58">
        <v>2.2999999999999998</v>
      </c>
      <c r="N43" s="60">
        <f>J43*75+K43*75+L43*25+M43*45</f>
        <v>756</v>
      </c>
    </row>
    <row r="44" spans="1:14" ht="19.2" customHeight="1" x14ac:dyDescent="0.3">
      <c r="A44" s="78"/>
      <c r="B44" s="79"/>
      <c r="C44" s="33" t="s">
        <v>246</v>
      </c>
      <c r="D44" s="21" t="s">
        <v>247</v>
      </c>
      <c r="E44" s="18" t="s">
        <v>248</v>
      </c>
      <c r="F44" s="21" t="s">
        <v>249</v>
      </c>
      <c r="G44" s="81"/>
      <c r="H44" s="15" t="s">
        <v>250</v>
      </c>
      <c r="I44" s="27"/>
      <c r="J44" s="82"/>
      <c r="K44" s="75"/>
      <c r="L44" s="75"/>
      <c r="M44" s="75"/>
      <c r="N44" s="76"/>
    </row>
    <row r="45" spans="1:14" ht="19.2" customHeight="1" x14ac:dyDescent="0.3">
      <c r="A45" s="67">
        <v>45260</v>
      </c>
      <c r="B45" s="69" t="s">
        <v>29</v>
      </c>
      <c r="C45" s="19" t="s">
        <v>99</v>
      </c>
      <c r="D45" s="16" t="s">
        <v>251</v>
      </c>
      <c r="E45" s="22" t="s">
        <v>252</v>
      </c>
      <c r="F45" s="22" t="s">
        <v>253</v>
      </c>
      <c r="G45" s="71" t="s">
        <v>148</v>
      </c>
      <c r="H45" s="40" t="s">
        <v>254</v>
      </c>
      <c r="I45" s="26"/>
      <c r="J45" s="73">
        <v>5.5</v>
      </c>
      <c r="K45" s="58">
        <v>2.5</v>
      </c>
      <c r="L45" s="58">
        <v>2.2000000000000002</v>
      </c>
      <c r="M45" s="58">
        <v>2.2999999999999998</v>
      </c>
      <c r="N45" s="60">
        <f>J45*75+K45*75+L45*25+M45*45</f>
        <v>758.5</v>
      </c>
    </row>
    <row r="46" spans="1:14" ht="19.2" customHeight="1" thickBot="1" x14ac:dyDescent="0.35">
      <c r="A46" s="68"/>
      <c r="B46" s="70"/>
      <c r="C46" s="23" t="s">
        <v>255</v>
      </c>
      <c r="D46" s="23" t="s">
        <v>256</v>
      </c>
      <c r="E46" s="24" t="s">
        <v>257</v>
      </c>
      <c r="F46" s="24" t="s">
        <v>258</v>
      </c>
      <c r="G46" s="72"/>
      <c r="H46" s="25" t="s">
        <v>259</v>
      </c>
      <c r="I46" s="38"/>
      <c r="J46" s="74"/>
      <c r="K46" s="59"/>
      <c r="L46" s="59"/>
      <c r="M46" s="59"/>
      <c r="N46" s="61"/>
    </row>
    <row r="47" spans="1:14" x14ac:dyDescent="0.3">
      <c r="A47" s="62" t="s">
        <v>260</v>
      </c>
      <c r="B47" s="62"/>
      <c r="C47" s="62"/>
      <c r="D47" s="63"/>
      <c r="E47" s="62"/>
      <c r="F47" s="62"/>
      <c r="G47" s="62"/>
      <c r="H47" s="62"/>
      <c r="I47" s="62"/>
      <c r="J47" s="62"/>
      <c r="K47" s="62"/>
      <c r="L47" s="62"/>
      <c r="M47" s="62"/>
      <c r="N47" s="62"/>
    </row>
    <row r="48" spans="1:14" x14ac:dyDescent="0.3">
      <c r="A48" s="64" t="s">
        <v>261</v>
      </c>
      <c r="B48" s="64"/>
      <c r="C48" s="64"/>
      <c r="D48" s="65"/>
      <c r="E48" s="64"/>
      <c r="F48" s="64"/>
      <c r="G48" s="64"/>
      <c r="H48" s="64"/>
      <c r="I48" s="64"/>
      <c r="J48" s="64"/>
      <c r="K48" s="64"/>
      <c r="L48" s="64"/>
      <c r="M48" s="64"/>
      <c r="N48" s="64"/>
    </row>
    <row r="49" spans="1:14" x14ac:dyDescent="0.3">
      <c r="A49" s="66" t="s">
        <v>262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</row>
    <row r="50" spans="1:14" x14ac:dyDescent="0.3">
      <c r="G50" s="3"/>
    </row>
    <row r="51" spans="1:14" x14ac:dyDescent="0.3">
      <c r="G51" s="3"/>
    </row>
  </sheetData>
  <mergeCells count="183">
    <mergeCell ref="D1:H1"/>
    <mergeCell ref="I1:N1"/>
    <mergeCell ref="E2:F2"/>
    <mergeCell ref="A3:A4"/>
    <mergeCell ref="B3:B4"/>
    <mergeCell ref="G3:G4"/>
    <mergeCell ref="J3:J4"/>
    <mergeCell ref="K3:K4"/>
    <mergeCell ref="L3:L4"/>
    <mergeCell ref="M3:M4"/>
    <mergeCell ref="N3:N4"/>
    <mergeCell ref="A5:A6"/>
    <mergeCell ref="B5:B6"/>
    <mergeCell ref="G5:G6"/>
    <mergeCell ref="J5:J6"/>
    <mergeCell ref="K5:K6"/>
    <mergeCell ref="L5:L6"/>
    <mergeCell ref="M5:M6"/>
    <mergeCell ref="N5:N6"/>
    <mergeCell ref="M7:M8"/>
    <mergeCell ref="N7:N8"/>
    <mergeCell ref="A9:A10"/>
    <mergeCell ref="B9:B10"/>
    <mergeCell ref="G9:G10"/>
    <mergeCell ref="J9:J10"/>
    <mergeCell ref="K9:K10"/>
    <mergeCell ref="L9:L10"/>
    <mergeCell ref="M9:M10"/>
    <mergeCell ref="N9:N10"/>
    <mergeCell ref="A7:A8"/>
    <mergeCell ref="B7:B8"/>
    <mergeCell ref="G7:G8"/>
    <mergeCell ref="J7:J8"/>
    <mergeCell ref="K7:K8"/>
    <mergeCell ref="L7:L8"/>
    <mergeCell ref="M11:M12"/>
    <mergeCell ref="N11:N12"/>
    <mergeCell ref="A13:A14"/>
    <mergeCell ref="B13:B14"/>
    <mergeCell ref="G13:G14"/>
    <mergeCell ref="J13:J14"/>
    <mergeCell ref="K13:K14"/>
    <mergeCell ref="L13:L14"/>
    <mergeCell ref="M13:M14"/>
    <mergeCell ref="N13:N14"/>
    <mergeCell ref="A11:A12"/>
    <mergeCell ref="B11:B12"/>
    <mergeCell ref="G11:G12"/>
    <mergeCell ref="J11:J12"/>
    <mergeCell ref="K11:K12"/>
    <mergeCell ref="L11:L12"/>
    <mergeCell ref="M15:M16"/>
    <mergeCell ref="N15:N16"/>
    <mergeCell ref="A17:A18"/>
    <mergeCell ref="B17:B18"/>
    <mergeCell ref="G17:G18"/>
    <mergeCell ref="J17:J18"/>
    <mergeCell ref="K17:K18"/>
    <mergeCell ref="L17:L18"/>
    <mergeCell ref="M17:M18"/>
    <mergeCell ref="N17:N18"/>
    <mergeCell ref="A15:A16"/>
    <mergeCell ref="B15:B16"/>
    <mergeCell ref="G15:G16"/>
    <mergeCell ref="J15:J16"/>
    <mergeCell ref="K15:K16"/>
    <mergeCell ref="L15:L16"/>
    <mergeCell ref="M19:M20"/>
    <mergeCell ref="N19:N20"/>
    <mergeCell ref="A21:A22"/>
    <mergeCell ref="B21:B22"/>
    <mergeCell ref="G21:G22"/>
    <mergeCell ref="I21:I22"/>
    <mergeCell ref="J21:J22"/>
    <mergeCell ref="K21:K22"/>
    <mergeCell ref="L21:L22"/>
    <mergeCell ref="M21:M22"/>
    <mergeCell ref="A19:A20"/>
    <mergeCell ref="B19:B20"/>
    <mergeCell ref="G19:G20"/>
    <mergeCell ref="J19:J20"/>
    <mergeCell ref="K19:K20"/>
    <mergeCell ref="L19:L20"/>
    <mergeCell ref="N21:N22"/>
    <mergeCell ref="A23:A24"/>
    <mergeCell ref="B23:B24"/>
    <mergeCell ref="G23:G24"/>
    <mergeCell ref="J23:J24"/>
    <mergeCell ref="K23:K24"/>
    <mergeCell ref="L23:L24"/>
    <mergeCell ref="M23:M24"/>
    <mergeCell ref="N23:N24"/>
    <mergeCell ref="M25:M26"/>
    <mergeCell ref="N25:N26"/>
    <mergeCell ref="A27:A28"/>
    <mergeCell ref="B27:B28"/>
    <mergeCell ref="G27:G28"/>
    <mergeCell ref="J27:J28"/>
    <mergeCell ref="K27:K28"/>
    <mergeCell ref="L27:L28"/>
    <mergeCell ref="M27:M28"/>
    <mergeCell ref="N27:N28"/>
    <mergeCell ref="A25:A26"/>
    <mergeCell ref="B25:B26"/>
    <mergeCell ref="G25:G26"/>
    <mergeCell ref="J25:J26"/>
    <mergeCell ref="K25:K26"/>
    <mergeCell ref="L25:L26"/>
    <mergeCell ref="M29:M30"/>
    <mergeCell ref="N29:N30"/>
    <mergeCell ref="A31:A32"/>
    <mergeCell ref="B31:B32"/>
    <mergeCell ref="G31:G32"/>
    <mergeCell ref="J31:J32"/>
    <mergeCell ref="K31:K32"/>
    <mergeCell ref="L31:L32"/>
    <mergeCell ref="M31:M32"/>
    <mergeCell ref="N31:N32"/>
    <mergeCell ref="A29:A30"/>
    <mergeCell ref="B29:B30"/>
    <mergeCell ref="G29:G30"/>
    <mergeCell ref="J29:J30"/>
    <mergeCell ref="K29:K30"/>
    <mergeCell ref="L29:L30"/>
    <mergeCell ref="M33:M34"/>
    <mergeCell ref="N33:N34"/>
    <mergeCell ref="A35:A36"/>
    <mergeCell ref="B35:B36"/>
    <mergeCell ref="G35:G36"/>
    <mergeCell ref="J35:J36"/>
    <mergeCell ref="K35:K36"/>
    <mergeCell ref="L35:L36"/>
    <mergeCell ref="M35:M36"/>
    <mergeCell ref="N35:N36"/>
    <mergeCell ref="A33:A34"/>
    <mergeCell ref="B33:B34"/>
    <mergeCell ref="G33:G34"/>
    <mergeCell ref="J33:J34"/>
    <mergeCell ref="K33:K34"/>
    <mergeCell ref="L33:L34"/>
    <mergeCell ref="M37:M38"/>
    <mergeCell ref="N37:N38"/>
    <mergeCell ref="A39:A40"/>
    <mergeCell ref="B39:B40"/>
    <mergeCell ref="G39:G40"/>
    <mergeCell ref="J39:J40"/>
    <mergeCell ref="K39:K40"/>
    <mergeCell ref="L39:L40"/>
    <mergeCell ref="M39:M40"/>
    <mergeCell ref="N39:N40"/>
    <mergeCell ref="A37:A38"/>
    <mergeCell ref="B37:B38"/>
    <mergeCell ref="G37:G38"/>
    <mergeCell ref="J37:J38"/>
    <mergeCell ref="K37:K38"/>
    <mergeCell ref="L37:L38"/>
    <mergeCell ref="M41:M42"/>
    <mergeCell ref="N41:N42"/>
    <mergeCell ref="A43:A44"/>
    <mergeCell ref="B43:B44"/>
    <mergeCell ref="G43:G44"/>
    <mergeCell ref="J43:J44"/>
    <mergeCell ref="K43:K44"/>
    <mergeCell ref="L43:L44"/>
    <mergeCell ref="M43:M44"/>
    <mergeCell ref="N43:N44"/>
    <mergeCell ref="A41:A42"/>
    <mergeCell ref="B41:B42"/>
    <mergeCell ref="G41:G42"/>
    <mergeCell ref="J41:J42"/>
    <mergeCell ref="K41:K42"/>
    <mergeCell ref="L41:L42"/>
    <mergeCell ref="M45:M46"/>
    <mergeCell ref="N45:N46"/>
    <mergeCell ref="A47:N47"/>
    <mergeCell ref="A48:N48"/>
    <mergeCell ref="A49:N49"/>
    <mergeCell ref="A45:A46"/>
    <mergeCell ref="B45:B46"/>
    <mergeCell ref="G45:G46"/>
    <mergeCell ref="J45:J46"/>
    <mergeCell ref="K45:K46"/>
    <mergeCell ref="L45:L46"/>
  </mergeCells>
  <phoneticPr fontId="4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workbookViewId="0">
      <selection activeCell="T16" sqref="T16"/>
    </sheetView>
  </sheetViews>
  <sheetFormatPr defaultColWidth="8.88671875" defaultRowHeight="16.2" x14ac:dyDescent="0.3"/>
  <cols>
    <col min="1" max="1" width="6.21875" style="3" customWidth="1"/>
    <col min="2" max="2" width="3.109375" style="3" customWidth="1"/>
    <col min="3" max="3" width="11.21875" style="3" customWidth="1"/>
    <col min="4" max="6" width="18.109375" style="3" customWidth="1"/>
    <col min="7" max="7" width="4.77734375" style="28" customWidth="1"/>
    <col min="8" max="8" width="18.109375" style="3" customWidth="1"/>
    <col min="9" max="9" width="2.6640625" style="3" customWidth="1"/>
    <col min="10" max="14" width="2.88671875" style="3" customWidth="1"/>
    <col min="15" max="16384" width="8.88671875" style="3"/>
  </cols>
  <sheetData>
    <row r="1" spans="1:14" ht="37.200000000000003" thickBot="1" x14ac:dyDescent="0.35">
      <c r="A1" s="1" t="s">
        <v>0</v>
      </c>
      <c r="B1" s="1"/>
      <c r="C1" s="2" t="s">
        <v>264</v>
      </c>
      <c r="D1" s="101" t="s">
        <v>265</v>
      </c>
      <c r="E1" s="101"/>
      <c r="F1" s="101"/>
      <c r="G1" s="101"/>
      <c r="H1" s="101"/>
      <c r="I1" s="101" t="s">
        <v>3</v>
      </c>
      <c r="J1" s="101"/>
      <c r="K1" s="101"/>
      <c r="L1" s="101"/>
      <c r="M1" s="101"/>
      <c r="N1" s="101"/>
    </row>
    <row r="2" spans="1:14" ht="24" thickBot="1" x14ac:dyDescent="0.35">
      <c r="A2" s="4" t="s">
        <v>266</v>
      </c>
      <c r="B2" s="5" t="s">
        <v>5</v>
      </c>
      <c r="C2" s="6" t="s">
        <v>267</v>
      </c>
      <c r="D2" s="6" t="s">
        <v>268</v>
      </c>
      <c r="E2" s="102" t="s">
        <v>269</v>
      </c>
      <c r="F2" s="103"/>
      <c r="G2" s="7" t="s">
        <v>270</v>
      </c>
      <c r="H2" s="8" t="s">
        <v>10</v>
      </c>
      <c r="I2" s="9" t="s">
        <v>11</v>
      </c>
      <c r="J2" s="10" t="s">
        <v>271</v>
      </c>
      <c r="K2" s="11" t="s">
        <v>13</v>
      </c>
      <c r="L2" s="11" t="s">
        <v>14</v>
      </c>
      <c r="M2" s="11" t="s">
        <v>272</v>
      </c>
      <c r="N2" s="12" t="s">
        <v>273</v>
      </c>
    </row>
    <row r="3" spans="1:14" ht="19.2" customHeight="1" x14ac:dyDescent="0.3">
      <c r="A3" s="86">
        <v>45231</v>
      </c>
      <c r="B3" s="136" t="s">
        <v>274</v>
      </c>
      <c r="C3" s="19" t="s">
        <v>275</v>
      </c>
      <c r="D3" s="19" t="s">
        <v>276</v>
      </c>
      <c r="E3" s="39" t="s">
        <v>277</v>
      </c>
      <c r="F3" s="50" t="s">
        <v>278</v>
      </c>
      <c r="G3" s="125" t="s">
        <v>279</v>
      </c>
      <c r="H3" s="19" t="s">
        <v>280</v>
      </c>
      <c r="I3" s="129"/>
      <c r="J3" s="137">
        <v>5.5</v>
      </c>
      <c r="K3" s="138">
        <v>2.4</v>
      </c>
      <c r="L3" s="138">
        <v>2.4</v>
      </c>
      <c r="M3" s="138">
        <v>2.2999999999999998</v>
      </c>
      <c r="N3" s="139">
        <f t="shared" ref="N3:N5" si="0">J3*75+K3*75+L3*25+M3*45</f>
        <v>756</v>
      </c>
    </row>
    <row r="4" spans="1:14" ht="19.2" customHeight="1" x14ac:dyDescent="0.3">
      <c r="A4" s="91"/>
      <c r="B4" s="105"/>
      <c r="C4" s="52" t="s">
        <v>281</v>
      </c>
      <c r="D4" s="33" t="s">
        <v>282</v>
      </c>
      <c r="E4" s="34" t="s">
        <v>283</v>
      </c>
      <c r="F4" s="53" t="s">
        <v>284</v>
      </c>
      <c r="G4" s="126"/>
      <c r="H4" s="52" t="s">
        <v>285</v>
      </c>
      <c r="I4" s="120"/>
      <c r="J4" s="127"/>
      <c r="K4" s="112"/>
      <c r="L4" s="112"/>
      <c r="M4" s="112"/>
      <c r="N4" s="113"/>
    </row>
    <row r="5" spans="1:14" ht="19.2" customHeight="1" x14ac:dyDescent="0.3">
      <c r="A5" s="85">
        <v>45232</v>
      </c>
      <c r="B5" s="69" t="s">
        <v>29</v>
      </c>
      <c r="C5" s="16" t="s">
        <v>286</v>
      </c>
      <c r="D5" s="19" t="s">
        <v>287</v>
      </c>
      <c r="E5" s="16" t="s">
        <v>288</v>
      </c>
      <c r="F5" s="16" t="s">
        <v>289</v>
      </c>
      <c r="G5" s="128" t="s">
        <v>46</v>
      </c>
      <c r="H5" s="16" t="s">
        <v>290</v>
      </c>
      <c r="I5" s="120"/>
      <c r="J5" s="122">
        <v>5.4</v>
      </c>
      <c r="K5" s="111">
        <v>2.5</v>
      </c>
      <c r="L5" s="111">
        <v>2.2999999999999998</v>
      </c>
      <c r="M5" s="111">
        <v>2.2999999999999998</v>
      </c>
      <c r="N5" s="109">
        <f t="shared" si="0"/>
        <v>753.5</v>
      </c>
    </row>
    <row r="6" spans="1:14" ht="19.2" customHeight="1" x14ac:dyDescent="0.3">
      <c r="A6" s="91"/>
      <c r="B6" s="79"/>
      <c r="C6" s="19" t="s">
        <v>291</v>
      </c>
      <c r="D6" s="52" t="s">
        <v>292</v>
      </c>
      <c r="E6" s="52" t="s">
        <v>293</v>
      </c>
      <c r="F6" s="52" t="s">
        <v>294</v>
      </c>
      <c r="G6" s="126"/>
      <c r="H6" s="52" t="s">
        <v>295</v>
      </c>
      <c r="I6" s="120"/>
      <c r="J6" s="127"/>
      <c r="K6" s="112"/>
      <c r="L6" s="112"/>
      <c r="M6" s="112"/>
      <c r="N6" s="113"/>
    </row>
    <row r="7" spans="1:14" ht="19.2" customHeight="1" x14ac:dyDescent="0.3">
      <c r="A7" s="85">
        <v>45233</v>
      </c>
      <c r="B7" s="99" t="s">
        <v>296</v>
      </c>
      <c r="C7" s="16" t="s">
        <v>42</v>
      </c>
      <c r="D7" s="16" t="s">
        <v>297</v>
      </c>
      <c r="E7" s="17" t="s">
        <v>298</v>
      </c>
      <c r="F7" s="16" t="s">
        <v>299</v>
      </c>
      <c r="G7" s="128" t="s">
        <v>300</v>
      </c>
      <c r="H7" s="16" t="s">
        <v>301</v>
      </c>
      <c r="I7" s="120"/>
      <c r="J7" s="127">
        <v>5.3</v>
      </c>
      <c r="K7" s="112">
        <v>2.5</v>
      </c>
      <c r="L7" s="112">
        <v>2.5</v>
      </c>
      <c r="M7" s="112">
        <v>2.2999999999999998</v>
      </c>
      <c r="N7" s="113">
        <f t="shared" ref="N7" si="1">J7*75+K7*75+L7*25+M7*45</f>
        <v>751</v>
      </c>
    </row>
    <row r="8" spans="1:14" ht="19.2" customHeight="1" thickBot="1" x14ac:dyDescent="0.35">
      <c r="A8" s="96"/>
      <c r="B8" s="100"/>
      <c r="C8" s="37" t="s">
        <v>48</v>
      </c>
      <c r="D8" s="23" t="s">
        <v>302</v>
      </c>
      <c r="E8" s="24" t="s">
        <v>50</v>
      </c>
      <c r="F8" s="23" t="s">
        <v>303</v>
      </c>
      <c r="G8" s="130"/>
      <c r="H8" s="23" t="s">
        <v>304</v>
      </c>
      <c r="I8" s="121"/>
      <c r="J8" s="123"/>
      <c r="K8" s="124"/>
      <c r="L8" s="124"/>
      <c r="M8" s="124"/>
      <c r="N8" s="110"/>
    </row>
    <row r="9" spans="1:14" ht="19.2" customHeight="1" x14ac:dyDescent="0.3">
      <c r="A9" s="86">
        <v>45236</v>
      </c>
      <c r="B9" s="94" t="s">
        <v>305</v>
      </c>
      <c r="C9" s="19" t="s">
        <v>306</v>
      </c>
      <c r="D9" s="30" t="s">
        <v>307</v>
      </c>
      <c r="E9" s="39" t="s">
        <v>308</v>
      </c>
      <c r="F9" s="19" t="s">
        <v>309</v>
      </c>
      <c r="G9" s="133" t="s">
        <v>58</v>
      </c>
      <c r="H9" s="19" t="s">
        <v>310</v>
      </c>
      <c r="I9" s="129"/>
      <c r="J9" s="122">
        <v>5.4</v>
      </c>
      <c r="K9" s="111">
        <v>2.5</v>
      </c>
      <c r="L9" s="111">
        <v>2.2999999999999998</v>
      </c>
      <c r="M9" s="111">
        <v>2.2999999999999998</v>
      </c>
      <c r="N9" s="109">
        <f t="shared" ref="N9" si="2">J9*75+K9*75+L9*25+M9*45</f>
        <v>753.5</v>
      </c>
    </row>
    <row r="10" spans="1:14" ht="19.2" customHeight="1" x14ac:dyDescent="0.3">
      <c r="A10" s="91"/>
      <c r="B10" s="92"/>
      <c r="C10" s="33" t="s">
        <v>311</v>
      </c>
      <c r="D10" s="52" t="s">
        <v>312</v>
      </c>
      <c r="E10" s="52" t="s">
        <v>313</v>
      </c>
      <c r="F10" s="18" t="s">
        <v>263</v>
      </c>
      <c r="G10" s="126"/>
      <c r="H10" s="52" t="s">
        <v>314</v>
      </c>
      <c r="I10" s="120"/>
      <c r="J10" s="127"/>
      <c r="K10" s="112"/>
      <c r="L10" s="112"/>
      <c r="M10" s="112"/>
      <c r="N10" s="113"/>
    </row>
    <row r="11" spans="1:14" ht="19.2" customHeight="1" x14ac:dyDescent="0.3">
      <c r="A11" s="85">
        <v>45237</v>
      </c>
      <c r="B11" s="87" t="s">
        <v>315</v>
      </c>
      <c r="C11" s="19" t="s">
        <v>316</v>
      </c>
      <c r="D11" s="16" t="s">
        <v>317</v>
      </c>
      <c r="E11" s="16" t="s">
        <v>318</v>
      </c>
      <c r="F11" s="17" t="s">
        <v>319</v>
      </c>
      <c r="G11" s="128" t="s">
        <v>46</v>
      </c>
      <c r="H11" s="16" t="s">
        <v>320</v>
      </c>
      <c r="I11" s="120"/>
      <c r="J11" s="127">
        <v>5.5</v>
      </c>
      <c r="K11" s="112">
        <v>2.5</v>
      </c>
      <c r="L11" s="112">
        <v>2.2000000000000002</v>
      </c>
      <c r="M11" s="112">
        <v>2.2999999999999998</v>
      </c>
      <c r="N11" s="113">
        <f t="shared" ref="N11" si="3">J11*75+K11*75+L11*25+M11*45</f>
        <v>758.5</v>
      </c>
    </row>
    <row r="12" spans="1:14" ht="19.2" customHeight="1" x14ac:dyDescent="0.3">
      <c r="A12" s="91"/>
      <c r="B12" s="92"/>
      <c r="C12" s="41" t="s">
        <v>71</v>
      </c>
      <c r="D12" s="52" t="s">
        <v>321</v>
      </c>
      <c r="E12" s="52" t="s">
        <v>322</v>
      </c>
      <c r="F12" s="18" t="s">
        <v>323</v>
      </c>
      <c r="G12" s="126"/>
      <c r="H12" s="52" t="s">
        <v>324</v>
      </c>
      <c r="I12" s="120"/>
      <c r="J12" s="127"/>
      <c r="K12" s="112"/>
      <c r="L12" s="112"/>
      <c r="M12" s="112"/>
      <c r="N12" s="113"/>
    </row>
    <row r="13" spans="1:14" ht="19.2" customHeight="1" x14ac:dyDescent="0.3">
      <c r="A13" s="85">
        <v>45238</v>
      </c>
      <c r="B13" s="87" t="s">
        <v>274</v>
      </c>
      <c r="C13" s="16" t="s">
        <v>325</v>
      </c>
      <c r="D13" s="42" t="s">
        <v>326</v>
      </c>
      <c r="E13" s="16" t="s">
        <v>327</v>
      </c>
      <c r="F13" s="16" t="s">
        <v>328</v>
      </c>
      <c r="G13" s="125" t="s">
        <v>279</v>
      </c>
      <c r="H13" s="16" t="s">
        <v>82</v>
      </c>
      <c r="I13" s="135"/>
      <c r="J13" s="122">
        <v>5.7</v>
      </c>
      <c r="K13" s="111">
        <v>2.4</v>
      </c>
      <c r="L13" s="111">
        <v>2.2000000000000002</v>
      </c>
      <c r="M13" s="111">
        <v>2.2000000000000002</v>
      </c>
      <c r="N13" s="109">
        <f t="shared" ref="N13" si="4">J13*75+K13*75+L13*25+M13*45</f>
        <v>761.5</v>
      </c>
    </row>
    <row r="14" spans="1:14" ht="19.2" customHeight="1" x14ac:dyDescent="0.3">
      <c r="A14" s="91"/>
      <c r="B14" s="92"/>
      <c r="C14" s="52" t="s">
        <v>329</v>
      </c>
      <c r="D14" s="34" t="s">
        <v>330</v>
      </c>
      <c r="E14" s="52" t="s">
        <v>331</v>
      </c>
      <c r="F14" s="52" t="s">
        <v>332</v>
      </c>
      <c r="G14" s="126"/>
      <c r="H14" s="52" t="s">
        <v>333</v>
      </c>
      <c r="I14" s="135"/>
      <c r="J14" s="127"/>
      <c r="K14" s="112"/>
      <c r="L14" s="112"/>
      <c r="M14" s="112"/>
      <c r="N14" s="113"/>
    </row>
    <row r="15" spans="1:14" ht="19.2" customHeight="1" x14ac:dyDescent="0.3">
      <c r="A15" s="85">
        <v>45239</v>
      </c>
      <c r="B15" s="87" t="s">
        <v>334</v>
      </c>
      <c r="C15" s="16" t="s">
        <v>335</v>
      </c>
      <c r="D15" s="42" t="s">
        <v>336</v>
      </c>
      <c r="E15" s="16" t="s">
        <v>91</v>
      </c>
      <c r="F15" s="16" t="s">
        <v>337</v>
      </c>
      <c r="G15" s="128" t="s">
        <v>46</v>
      </c>
      <c r="H15" s="16" t="s">
        <v>338</v>
      </c>
      <c r="I15" s="120"/>
      <c r="J15" s="127">
        <v>5.5</v>
      </c>
      <c r="K15" s="112">
        <v>2.2999999999999998</v>
      </c>
      <c r="L15" s="112">
        <v>2.4</v>
      </c>
      <c r="M15" s="112">
        <v>2.4</v>
      </c>
      <c r="N15" s="113">
        <f t="shared" ref="N15" si="5">J15*75+K15*75+L15*25+M15*45</f>
        <v>753</v>
      </c>
    </row>
    <row r="16" spans="1:14" ht="19.2" customHeight="1" x14ac:dyDescent="0.3">
      <c r="A16" s="91"/>
      <c r="B16" s="92"/>
      <c r="C16" s="19" t="s">
        <v>339</v>
      </c>
      <c r="D16" s="34" t="s">
        <v>340</v>
      </c>
      <c r="E16" s="52" t="s">
        <v>341</v>
      </c>
      <c r="F16" s="52" t="s">
        <v>342</v>
      </c>
      <c r="G16" s="126"/>
      <c r="H16" s="52" t="s">
        <v>343</v>
      </c>
      <c r="I16" s="120"/>
      <c r="J16" s="127"/>
      <c r="K16" s="112"/>
      <c r="L16" s="112"/>
      <c r="M16" s="112"/>
      <c r="N16" s="113"/>
    </row>
    <row r="17" spans="1:14" ht="19.2" customHeight="1" x14ac:dyDescent="0.3">
      <c r="A17" s="85">
        <v>45240</v>
      </c>
      <c r="B17" s="87" t="s">
        <v>344</v>
      </c>
      <c r="C17" s="16" t="s">
        <v>345</v>
      </c>
      <c r="D17" s="42" t="s">
        <v>346</v>
      </c>
      <c r="E17" s="47" t="s">
        <v>347</v>
      </c>
      <c r="F17" s="42" t="s">
        <v>348</v>
      </c>
      <c r="G17" s="128" t="s">
        <v>46</v>
      </c>
      <c r="H17" s="48" t="s">
        <v>349</v>
      </c>
      <c r="I17" s="120"/>
      <c r="J17" s="127">
        <v>5.3</v>
      </c>
      <c r="K17" s="112">
        <v>2.4</v>
      </c>
      <c r="L17" s="112">
        <v>2.2000000000000002</v>
      </c>
      <c r="M17" s="112">
        <v>2.4</v>
      </c>
      <c r="N17" s="113">
        <f t="shared" ref="N17" si="6">J17*75+K17*75+L17*25+M17*45</f>
        <v>740.5</v>
      </c>
    </row>
    <row r="18" spans="1:14" ht="19.2" customHeight="1" thickBot="1" x14ac:dyDescent="0.35">
      <c r="A18" s="96"/>
      <c r="B18" s="88"/>
      <c r="C18" s="37" t="s">
        <v>350</v>
      </c>
      <c r="D18" s="44" t="s">
        <v>351</v>
      </c>
      <c r="E18" s="23" t="s">
        <v>502</v>
      </c>
      <c r="F18" s="44" t="s">
        <v>352</v>
      </c>
      <c r="G18" s="130"/>
      <c r="H18" s="51" t="s">
        <v>353</v>
      </c>
      <c r="I18" s="121"/>
      <c r="J18" s="123"/>
      <c r="K18" s="124"/>
      <c r="L18" s="124"/>
      <c r="M18" s="124"/>
      <c r="N18" s="110"/>
    </row>
    <row r="19" spans="1:14" ht="19.2" customHeight="1" x14ac:dyDescent="0.3">
      <c r="A19" s="86">
        <v>45243</v>
      </c>
      <c r="B19" s="94" t="s">
        <v>305</v>
      </c>
      <c r="C19" s="19" t="s">
        <v>354</v>
      </c>
      <c r="D19" s="30" t="s">
        <v>355</v>
      </c>
      <c r="E19" s="19" t="s">
        <v>356</v>
      </c>
      <c r="F19" s="19" t="s">
        <v>357</v>
      </c>
      <c r="G19" s="133" t="s">
        <v>58</v>
      </c>
      <c r="H19" s="19" t="s">
        <v>358</v>
      </c>
      <c r="I19" s="129"/>
      <c r="J19" s="122">
        <v>5.4</v>
      </c>
      <c r="K19" s="111">
        <v>2.4</v>
      </c>
      <c r="L19" s="111">
        <v>2.2999999999999998</v>
      </c>
      <c r="M19" s="111">
        <v>2.4</v>
      </c>
      <c r="N19" s="109">
        <f t="shared" ref="N19" si="7">J19*75+K19*75+L19*25+M19*45</f>
        <v>750.5</v>
      </c>
    </row>
    <row r="20" spans="1:14" ht="19.2" customHeight="1" x14ac:dyDescent="0.3">
      <c r="A20" s="91"/>
      <c r="B20" s="92"/>
      <c r="C20" s="33" t="s">
        <v>359</v>
      </c>
      <c r="D20" s="52" t="s">
        <v>360</v>
      </c>
      <c r="E20" s="52" t="s">
        <v>361</v>
      </c>
      <c r="F20" s="52" t="s">
        <v>362</v>
      </c>
      <c r="G20" s="126"/>
      <c r="H20" s="52" t="s">
        <v>363</v>
      </c>
      <c r="I20" s="120"/>
      <c r="J20" s="127"/>
      <c r="K20" s="112"/>
      <c r="L20" s="112"/>
      <c r="M20" s="112"/>
      <c r="N20" s="113"/>
    </row>
    <row r="21" spans="1:14" ht="19.2" customHeight="1" x14ac:dyDescent="0.3">
      <c r="A21" s="86">
        <v>45244</v>
      </c>
      <c r="B21" s="87" t="s">
        <v>364</v>
      </c>
      <c r="C21" s="16" t="s">
        <v>365</v>
      </c>
      <c r="D21" s="16" t="s">
        <v>366</v>
      </c>
      <c r="E21" s="42" t="s">
        <v>367</v>
      </c>
      <c r="F21" s="16" t="s">
        <v>368</v>
      </c>
      <c r="G21" s="128" t="s">
        <v>46</v>
      </c>
      <c r="H21" s="46" t="s">
        <v>369</v>
      </c>
      <c r="I21" s="134" t="s">
        <v>370</v>
      </c>
      <c r="J21" s="127">
        <v>5.3</v>
      </c>
      <c r="K21" s="112">
        <v>2.5</v>
      </c>
      <c r="L21" s="112">
        <v>2.4</v>
      </c>
      <c r="M21" s="112">
        <v>2.5</v>
      </c>
      <c r="N21" s="113">
        <f t="shared" ref="N21" si="8">J21*75+K21*75+L21*25+M21*45</f>
        <v>757.5</v>
      </c>
    </row>
    <row r="22" spans="1:14" ht="19.2" customHeight="1" x14ac:dyDescent="0.3">
      <c r="A22" s="91"/>
      <c r="B22" s="92"/>
      <c r="C22" s="52" t="s">
        <v>371</v>
      </c>
      <c r="D22" s="52" t="s">
        <v>372</v>
      </c>
      <c r="E22" s="34" t="s">
        <v>373</v>
      </c>
      <c r="F22" s="19" t="s">
        <v>374</v>
      </c>
      <c r="G22" s="126"/>
      <c r="H22" s="49" t="s">
        <v>375</v>
      </c>
      <c r="I22" s="134"/>
      <c r="J22" s="127"/>
      <c r="K22" s="112"/>
      <c r="L22" s="112"/>
      <c r="M22" s="112"/>
      <c r="N22" s="113"/>
    </row>
    <row r="23" spans="1:14" ht="19.2" customHeight="1" x14ac:dyDescent="0.3">
      <c r="A23" s="85">
        <v>45245</v>
      </c>
      <c r="B23" s="87" t="s">
        <v>376</v>
      </c>
      <c r="C23" s="19" t="s">
        <v>377</v>
      </c>
      <c r="D23" s="19" t="s">
        <v>378</v>
      </c>
      <c r="E23" s="39" t="s">
        <v>498</v>
      </c>
      <c r="F23" s="16" t="s">
        <v>379</v>
      </c>
      <c r="G23" s="125" t="s">
        <v>22</v>
      </c>
      <c r="H23" s="48" t="s">
        <v>380</v>
      </c>
      <c r="I23" s="120"/>
      <c r="J23" s="122">
        <v>5.5</v>
      </c>
      <c r="K23" s="111">
        <v>2.4</v>
      </c>
      <c r="L23" s="111">
        <v>2.2000000000000002</v>
      </c>
      <c r="M23" s="111">
        <v>2.4</v>
      </c>
      <c r="N23" s="109">
        <f t="shared" ref="N23" si="9">J23*75+K23*75+L23*25+M23*45</f>
        <v>755.5</v>
      </c>
    </row>
    <row r="24" spans="1:14" ht="19.2" customHeight="1" x14ac:dyDescent="0.3">
      <c r="A24" s="91"/>
      <c r="B24" s="92"/>
      <c r="C24" s="52" t="s">
        <v>381</v>
      </c>
      <c r="D24" s="52" t="s">
        <v>382</v>
      </c>
      <c r="E24" s="52" t="s">
        <v>499</v>
      </c>
      <c r="F24" s="52" t="s">
        <v>383</v>
      </c>
      <c r="G24" s="126"/>
      <c r="H24" s="49" t="s">
        <v>384</v>
      </c>
      <c r="I24" s="120"/>
      <c r="J24" s="127"/>
      <c r="K24" s="112"/>
      <c r="L24" s="112"/>
      <c r="M24" s="112"/>
      <c r="N24" s="113"/>
    </row>
    <row r="25" spans="1:14" ht="19.2" customHeight="1" x14ac:dyDescent="0.3">
      <c r="A25" s="85">
        <v>45246</v>
      </c>
      <c r="B25" s="87" t="s">
        <v>334</v>
      </c>
      <c r="C25" s="16" t="s">
        <v>89</v>
      </c>
      <c r="D25" s="19" t="s">
        <v>385</v>
      </c>
      <c r="E25" s="16" t="s">
        <v>386</v>
      </c>
      <c r="F25" s="19" t="s">
        <v>387</v>
      </c>
      <c r="G25" s="128" t="s">
        <v>46</v>
      </c>
      <c r="H25" s="16" t="s">
        <v>388</v>
      </c>
      <c r="I25" s="120"/>
      <c r="J25" s="122">
        <v>5.5</v>
      </c>
      <c r="K25" s="111">
        <v>2.2999999999999998</v>
      </c>
      <c r="L25" s="111">
        <v>2.4</v>
      </c>
      <c r="M25" s="111">
        <v>2.5</v>
      </c>
      <c r="N25" s="109">
        <f t="shared" ref="N25" si="10">J25*75+K25*75+L25*25+M25*45</f>
        <v>757.5</v>
      </c>
    </row>
    <row r="26" spans="1:14" ht="19.2" customHeight="1" x14ac:dyDescent="0.3">
      <c r="A26" s="91"/>
      <c r="B26" s="92"/>
      <c r="C26" s="19" t="s">
        <v>389</v>
      </c>
      <c r="D26" s="19" t="s">
        <v>390</v>
      </c>
      <c r="E26" s="52" t="s">
        <v>391</v>
      </c>
      <c r="F26" s="19" t="s">
        <v>392</v>
      </c>
      <c r="G26" s="126"/>
      <c r="H26" s="52" t="s">
        <v>393</v>
      </c>
      <c r="I26" s="120"/>
      <c r="J26" s="127"/>
      <c r="K26" s="112"/>
      <c r="L26" s="112"/>
      <c r="M26" s="112"/>
      <c r="N26" s="113"/>
    </row>
    <row r="27" spans="1:14" ht="19.2" customHeight="1" x14ac:dyDescent="0.3">
      <c r="A27" s="85">
        <v>45247</v>
      </c>
      <c r="B27" s="87" t="s">
        <v>394</v>
      </c>
      <c r="C27" s="16" t="s">
        <v>54</v>
      </c>
      <c r="D27" s="16" t="s">
        <v>500</v>
      </c>
      <c r="E27" s="17" t="s">
        <v>158</v>
      </c>
      <c r="F27" s="16" t="s">
        <v>395</v>
      </c>
      <c r="G27" s="128" t="s">
        <v>300</v>
      </c>
      <c r="H27" s="16" t="s">
        <v>396</v>
      </c>
      <c r="I27" s="120"/>
      <c r="J27" s="127">
        <v>5.5</v>
      </c>
      <c r="K27" s="112">
        <v>2.4</v>
      </c>
      <c r="L27" s="112">
        <v>2.2999999999999998</v>
      </c>
      <c r="M27" s="112">
        <v>2.5</v>
      </c>
      <c r="N27" s="113">
        <f t="shared" ref="N27" si="11">J27*75+K27*75+L27*25+M27*45</f>
        <v>762.5</v>
      </c>
    </row>
    <row r="28" spans="1:14" ht="19.2" customHeight="1" thickBot="1" x14ac:dyDescent="0.35">
      <c r="A28" s="96"/>
      <c r="B28" s="88"/>
      <c r="C28" s="37" t="s">
        <v>311</v>
      </c>
      <c r="D28" s="23" t="s">
        <v>501</v>
      </c>
      <c r="E28" s="24" t="s">
        <v>397</v>
      </c>
      <c r="F28" s="23" t="s">
        <v>398</v>
      </c>
      <c r="G28" s="130"/>
      <c r="H28" s="23" t="s">
        <v>399</v>
      </c>
      <c r="I28" s="121"/>
      <c r="J28" s="123"/>
      <c r="K28" s="124"/>
      <c r="L28" s="124"/>
      <c r="M28" s="124"/>
      <c r="N28" s="110"/>
    </row>
    <row r="29" spans="1:14" ht="19.2" customHeight="1" x14ac:dyDescent="0.3">
      <c r="A29" s="93">
        <v>45250</v>
      </c>
      <c r="B29" s="94" t="s">
        <v>53</v>
      </c>
      <c r="C29" s="30" t="s">
        <v>400</v>
      </c>
      <c r="D29" s="16" t="s">
        <v>401</v>
      </c>
      <c r="E29" s="30" t="s">
        <v>402</v>
      </c>
      <c r="F29" s="42" t="s">
        <v>403</v>
      </c>
      <c r="G29" s="133" t="s">
        <v>58</v>
      </c>
      <c r="H29" s="16" t="s">
        <v>404</v>
      </c>
      <c r="I29" s="129"/>
      <c r="J29" s="122">
        <v>5.4</v>
      </c>
      <c r="K29" s="111">
        <v>2.5</v>
      </c>
      <c r="L29" s="111">
        <v>2.2999999999999998</v>
      </c>
      <c r="M29" s="111">
        <v>2.4</v>
      </c>
      <c r="N29" s="109">
        <f t="shared" ref="N29" si="12">J29*75+K29*75+L29*25+M29*45</f>
        <v>758</v>
      </c>
    </row>
    <row r="30" spans="1:14" ht="19.2" customHeight="1" x14ac:dyDescent="0.3">
      <c r="A30" s="91"/>
      <c r="B30" s="92"/>
      <c r="C30" s="33" t="s">
        <v>405</v>
      </c>
      <c r="D30" s="52" t="s">
        <v>406</v>
      </c>
      <c r="E30" s="52" t="s">
        <v>407</v>
      </c>
      <c r="F30" s="34" t="s">
        <v>408</v>
      </c>
      <c r="G30" s="126"/>
      <c r="H30" s="52" t="s">
        <v>409</v>
      </c>
      <c r="I30" s="120"/>
      <c r="J30" s="127"/>
      <c r="K30" s="112"/>
      <c r="L30" s="112"/>
      <c r="M30" s="112"/>
      <c r="N30" s="113"/>
    </row>
    <row r="31" spans="1:14" ht="19.2" customHeight="1" x14ac:dyDescent="0.3">
      <c r="A31" s="85">
        <v>45251</v>
      </c>
      <c r="B31" s="87" t="s">
        <v>315</v>
      </c>
      <c r="C31" s="16" t="s">
        <v>410</v>
      </c>
      <c r="D31" s="16" t="s">
        <v>411</v>
      </c>
      <c r="E31" s="19" t="s">
        <v>412</v>
      </c>
      <c r="F31" s="39" t="s">
        <v>413</v>
      </c>
      <c r="G31" s="128" t="s">
        <v>300</v>
      </c>
      <c r="H31" s="16" t="s">
        <v>414</v>
      </c>
      <c r="I31" s="120"/>
      <c r="J31" s="127">
        <v>5.4</v>
      </c>
      <c r="K31" s="112">
        <v>2.5</v>
      </c>
      <c r="L31" s="112">
        <v>2.5</v>
      </c>
      <c r="M31" s="112">
        <v>2.2999999999999998</v>
      </c>
      <c r="N31" s="113">
        <f t="shared" ref="N31" si="13">J31*75+K31*75+L31*25+M31*45</f>
        <v>758.5</v>
      </c>
    </row>
    <row r="32" spans="1:14" ht="19.2" customHeight="1" x14ac:dyDescent="0.3">
      <c r="A32" s="91"/>
      <c r="B32" s="92"/>
      <c r="C32" s="52" t="s">
        <v>415</v>
      </c>
      <c r="D32" s="19" t="s">
        <v>416</v>
      </c>
      <c r="E32" s="19" t="s">
        <v>417</v>
      </c>
      <c r="F32" s="39" t="s">
        <v>418</v>
      </c>
      <c r="G32" s="126"/>
      <c r="H32" s="52" t="s">
        <v>419</v>
      </c>
      <c r="I32" s="120"/>
      <c r="J32" s="127"/>
      <c r="K32" s="112"/>
      <c r="L32" s="112"/>
      <c r="M32" s="112"/>
      <c r="N32" s="113"/>
    </row>
    <row r="33" spans="1:14" ht="19.2" customHeight="1" x14ac:dyDescent="0.3">
      <c r="A33" s="85">
        <v>45252</v>
      </c>
      <c r="B33" s="87" t="s">
        <v>274</v>
      </c>
      <c r="C33" s="19" t="s">
        <v>420</v>
      </c>
      <c r="D33" s="16" t="s">
        <v>421</v>
      </c>
      <c r="E33" s="16" t="s">
        <v>422</v>
      </c>
      <c r="F33" s="16" t="s">
        <v>423</v>
      </c>
      <c r="G33" s="125" t="s">
        <v>424</v>
      </c>
      <c r="H33" s="16" t="s">
        <v>425</v>
      </c>
      <c r="I33" s="120"/>
      <c r="J33" s="122">
        <v>5.5</v>
      </c>
      <c r="K33" s="111">
        <v>2.5</v>
      </c>
      <c r="L33" s="111">
        <v>2.2000000000000002</v>
      </c>
      <c r="M33" s="111">
        <v>2.2999999999999998</v>
      </c>
      <c r="N33" s="109">
        <f t="shared" ref="N33" si="14">J33*75+K33*75+L33*25+M33*45</f>
        <v>758.5</v>
      </c>
    </row>
    <row r="34" spans="1:14" ht="19.2" customHeight="1" x14ac:dyDescent="0.3">
      <c r="A34" s="91"/>
      <c r="B34" s="92"/>
      <c r="C34" s="52" t="s">
        <v>426</v>
      </c>
      <c r="D34" s="52" t="s">
        <v>427</v>
      </c>
      <c r="E34" s="52" t="s">
        <v>428</v>
      </c>
      <c r="F34" s="19" t="s">
        <v>429</v>
      </c>
      <c r="G34" s="126"/>
      <c r="H34" s="52" t="s">
        <v>430</v>
      </c>
      <c r="I34" s="120"/>
      <c r="J34" s="127"/>
      <c r="K34" s="112"/>
      <c r="L34" s="112"/>
      <c r="M34" s="112"/>
      <c r="N34" s="113"/>
    </row>
    <row r="35" spans="1:14" ht="19.2" customHeight="1" x14ac:dyDescent="0.3">
      <c r="A35" s="85">
        <v>45253</v>
      </c>
      <c r="B35" s="87" t="s">
        <v>334</v>
      </c>
      <c r="C35" s="16" t="s">
        <v>431</v>
      </c>
      <c r="D35" s="16" t="s">
        <v>432</v>
      </c>
      <c r="E35" s="19" t="s">
        <v>433</v>
      </c>
      <c r="F35" s="16" t="s">
        <v>434</v>
      </c>
      <c r="G35" s="128" t="s">
        <v>435</v>
      </c>
      <c r="H35" s="16" t="s">
        <v>436</v>
      </c>
      <c r="I35" s="120"/>
      <c r="J35" s="127">
        <v>5.6</v>
      </c>
      <c r="K35" s="112">
        <v>2.5</v>
      </c>
      <c r="L35" s="112">
        <v>2.1</v>
      </c>
      <c r="M35" s="112">
        <v>2.2999999999999998</v>
      </c>
      <c r="N35" s="113">
        <f t="shared" ref="N35" si="15">J35*75+K35*75+L35*25+M35*45</f>
        <v>763.5</v>
      </c>
    </row>
    <row r="36" spans="1:14" ht="19.2" customHeight="1" x14ac:dyDescent="0.3">
      <c r="A36" s="91"/>
      <c r="B36" s="92"/>
      <c r="C36" s="19" t="s">
        <v>437</v>
      </c>
      <c r="D36" s="52" t="s">
        <v>438</v>
      </c>
      <c r="E36" s="19" t="s">
        <v>439</v>
      </c>
      <c r="F36" s="52" t="s">
        <v>440</v>
      </c>
      <c r="G36" s="126"/>
      <c r="H36" s="52" t="s">
        <v>441</v>
      </c>
      <c r="I36" s="120"/>
      <c r="J36" s="127"/>
      <c r="K36" s="112"/>
      <c r="L36" s="112"/>
      <c r="M36" s="112"/>
      <c r="N36" s="113"/>
    </row>
    <row r="37" spans="1:14" ht="19.2" customHeight="1" x14ac:dyDescent="0.3">
      <c r="A37" s="85">
        <v>45254</v>
      </c>
      <c r="B37" s="87" t="s">
        <v>394</v>
      </c>
      <c r="C37" s="16" t="s">
        <v>442</v>
      </c>
      <c r="D37" s="16" t="s">
        <v>443</v>
      </c>
      <c r="E37" s="17" t="s">
        <v>444</v>
      </c>
      <c r="F37" s="39" t="s">
        <v>445</v>
      </c>
      <c r="G37" s="128" t="s">
        <v>446</v>
      </c>
      <c r="H37" s="19" t="s">
        <v>447</v>
      </c>
      <c r="I37" s="120"/>
      <c r="J37" s="131">
        <v>5.5</v>
      </c>
      <c r="K37" s="112">
        <v>2.4</v>
      </c>
      <c r="L37" s="112">
        <v>2.2000000000000002</v>
      </c>
      <c r="M37" s="112">
        <v>2.4</v>
      </c>
      <c r="N37" s="113">
        <f t="shared" ref="N37" si="16">J37*75+K37*75+L37*25+M37*45</f>
        <v>755.5</v>
      </c>
    </row>
    <row r="38" spans="1:14" ht="19.2" customHeight="1" thickBot="1" x14ac:dyDescent="0.35">
      <c r="A38" s="86"/>
      <c r="B38" s="88"/>
      <c r="C38" s="41" t="s">
        <v>448</v>
      </c>
      <c r="D38" s="23" t="s">
        <v>449</v>
      </c>
      <c r="E38" s="24" t="s">
        <v>450</v>
      </c>
      <c r="F38" s="46" t="s">
        <v>451</v>
      </c>
      <c r="G38" s="130"/>
      <c r="H38" s="52" t="s">
        <v>452</v>
      </c>
      <c r="I38" s="121"/>
      <c r="J38" s="132"/>
      <c r="K38" s="124"/>
      <c r="L38" s="124"/>
      <c r="M38" s="124"/>
      <c r="N38" s="110"/>
    </row>
    <row r="39" spans="1:14" ht="19.2" customHeight="1" x14ac:dyDescent="0.3">
      <c r="A39" s="83">
        <v>45257</v>
      </c>
      <c r="B39" s="84" t="s">
        <v>453</v>
      </c>
      <c r="C39" s="30" t="s">
        <v>306</v>
      </c>
      <c r="D39" s="30" t="s">
        <v>454</v>
      </c>
      <c r="E39" s="19" t="s">
        <v>455</v>
      </c>
      <c r="F39" s="13" t="s">
        <v>224</v>
      </c>
      <c r="G39" s="125" t="s">
        <v>58</v>
      </c>
      <c r="H39" s="30" t="s">
        <v>456</v>
      </c>
      <c r="I39" s="129"/>
      <c r="J39" s="122">
        <v>5.6</v>
      </c>
      <c r="K39" s="111">
        <v>2.4</v>
      </c>
      <c r="L39" s="111">
        <v>2.2999999999999998</v>
      </c>
      <c r="M39" s="111">
        <v>2.2999999999999998</v>
      </c>
      <c r="N39" s="109">
        <f t="shared" ref="N39" si="17">J39*75+K39*75+L39*25+M39*45</f>
        <v>761</v>
      </c>
    </row>
    <row r="40" spans="1:14" ht="19.2" customHeight="1" x14ac:dyDescent="0.3">
      <c r="A40" s="78"/>
      <c r="B40" s="79"/>
      <c r="C40" s="33" t="s">
        <v>311</v>
      </c>
      <c r="D40" s="52" t="s">
        <v>457</v>
      </c>
      <c r="E40" s="52" t="s">
        <v>458</v>
      </c>
      <c r="F40" s="46" t="s">
        <v>459</v>
      </c>
      <c r="G40" s="126"/>
      <c r="H40" s="52" t="s">
        <v>460</v>
      </c>
      <c r="I40" s="120"/>
      <c r="J40" s="127"/>
      <c r="K40" s="112"/>
      <c r="L40" s="112"/>
      <c r="M40" s="112"/>
      <c r="N40" s="113"/>
    </row>
    <row r="41" spans="1:14" ht="19.2" customHeight="1" x14ac:dyDescent="0.3">
      <c r="A41" s="67">
        <v>45258</v>
      </c>
      <c r="B41" s="69" t="s">
        <v>315</v>
      </c>
      <c r="C41" s="16" t="s">
        <v>316</v>
      </c>
      <c r="D41" s="16" t="s">
        <v>461</v>
      </c>
      <c r="E41" s="22" t="s">
        <v>462</v>
      </c>
      <c r="F41" s="16" t="s">
        <v>463</v>
      </c>
      <c r="G41" s="128" t="s">
        <v>435</v>
      </c>
      <c r="H41" s="16" t="s">
        <v>464</v>
      </c>
      <c r="I41" s="120"/>
      <c r="J41" s="127">
        <v>5.4</v>
      </c>
      <c r="K41" s="112">
        <v>2.4</v>
      </c>
      <c r="L41" s="112">
        <v>2.2000000000000002</v>
      </c>
      <c r="M41" s="112">
        <v>2.5</v>
      </c>
      <c r="N41" s="113">
        <f t="shared" ref="N41" si="18">J41*75+K41*75+L41*25+M41*45</f>
        <v>752.5</v>
      </c>
    </row>
    <row r="42" spans="1:14" ht="19.2" customHeight="1" x14ac:dyDescent="0.3">
      <c r="A42" s="78"/>
      <c r="B42" s="79"/>
      <c r="C42" s="33" t="s">
        <v>465</v>
      </c>
      <c r="D42" s="52" t="s">
        <v>466</v>
      </c>
      <c r="E42" s="18" t="s">
        <v>467</v>
      </c>
      <c r="F42" s="52" t="s">
        <v>468</v>
      </c>
      <c r="G42" s="126"/>
      <c r="H42" s="52" t="s">
        <v>469</v>
      </c>
      <c r="I42" s="120"/>
      <c r="J42" s="127"/>
      <c r="K42" s="112"/>
      <c r="L42" s="112"/>
      <c r="M42" s="112"/>
      <c r="N42" s="113"/>
    </row>
    <row r="43" spans="1:14" ht="19.2" customHeight="1" x14ac:dyDescent="0.3">
      <c r="A43" s="77">
        <v>45259</v>
      </c>
      <c r="B43" s="69" t="s">
        <v>470</v>
      </c>
      <c r="C43" s="19" t="s">
        <v>471</v>
      </c>
      <c r="D43" s="19" t="s">
        <v>472</v>
      </c>
      <c r="E43" s="16" t="s">
        <v>473</v>
      </c>
      <c r="F43" s="19" t="s">
        <v>474</v>
      </c>
      <c r="G43" s="125" t="s">
        <v>475</v>
      </c>
      <c r="H43" s="48" t="s">
        <v>476</v>
      </c>
      <c r="I43" s="120"/>
      <c r="J43" s="122">
        <v>5.4</v>
      </c>
      <c r="K43" s="111">
        <v>2.5</v>
      </c>
      <c r="L43" s="111">
        <v>2.4</v>
      </c>
      <c r="M43" s="111">
        <v>2.2999999999999998</v>
      </c>
      <c r="N43" s="109">
        <f t="shared" ref="N43" si="19">J43*75+K43*75+L43*25+M43*45</f>
        <v>756</v>
      </c>
    </row>
    <row r="44" spans="1:14" ht="19.2" customHeight="1" x14ac:dyDescent="0.3">
      <c r="A44" s="78"/>
      <c r="B44" s="79"/>
      <c r="C44" s="33" t="s">
        <v>477</v>
      </c>
      <c r="D44" s="52" t="s">
        <v>478</v>
      </c>
      <c r="E44" s="52" t="s">
        <v>479</v>
      </c>
      <c r="F44" s="52" t="s">
        <v>480</v>
      </c>
      <c r="G44" s="126"/>
      <c r="H44" s="49" t="s">
        <v>481</v>
      </c>
      <c r="I44" s="120"/>
      <c r="J44" s="127"/>
      <c r="K44" s="112"/>
      <c r="L44" s="112"/>
      <c r="M44" s="112"/>
      <c r="N44" s="113"/>
    </row>
    <row r="45" spans="1:14" ht="19.2" customHeight="1" x14ac:dyDescent="0.3">
      <c r="A45" s="114">
        <v>45260</v>
      </c>
      <c r="B45" s="116" t="s">
        <v>482</v>
      </c>
      <c r="C45" s="54" t="s">
        <v>483</v>
      </c>
      <c r="D45" s="19" t="s">
        <v>484</v>
      </c>
      <c r="E45" s="19" t="s">
        <v>485</v>
      </c>
      <c r="F45" s="57" t="s">
        <v>486</v>
      </c>
      <c r="G45" s="118" t="s">
        <v>435</v>
      </c>
      <c r="H45" s="54" t="s">
        <v>487</v>
      </c>
      <c r="I45" s="120"/>
      <c r="J45" s="122">
        <v>5.5</v>
      </c>
      <c r="K45" s="111">
        <v>2.5</v>
      </c>
      <c r="L45" s="111">
        <v>2.2000000000000002</v>
      </c>
      <c r="M45" s="111">
        <v>2.2999999999999998</v>
      </c>
      <c r="N45" s="109">
        <f t="shared" ref="N45" si="20">J45*75+K45*75+L45*25+M45*45</f>
        <v>758.5</v>
      </c>
    </row>
    <row r="46" spans="1:14" ht="19.2" customHeight="1" thickBot="1" x14ac:dyDescent="0.35">
      <c r="A46" s="115"/>
      <c r="B46" s="117"/>
      <c r="C46" s="55" t="s">
        <v>488</v>
      </c>
      <c r="D46" s="23" t="s">
        <v>489</v>
      </c>
      <c r="E46" s="23" t="s">
        <v>490</v>
      </c>
      <c r="F46" s="56" t="s">
        <v>491</v>
      </c>
      <c r="G46" s="119"/>
      <c r="H46" s="55" t="s">
        <v>492</v>
      </c>
      <c r="I46" s="121"/>
      <c r="J46" s="123"/>
      <c r="K46" s="124"/>
      <c r="L46" s="124"/>
      <c r="M46" s="124"/>
      <c r="N46" s="110"/>
    </row>
    <row r="47" spans="1:14" x14ac:dyDescent="0.3">
      <c r="A47" s="62" t="s">
        <v>493</v>
      </c>
      <c r="B47" s="62"/>
      <c r="C47" s="62"/>
      <c r="D47" s="63"/>
      <c r="E47" s="62"/>
      <c r="F47" s="62"/>
      <c r="G47" s="62"/>
      <c r="H47" s="62"/>
      <c r="I47" s="62"/>
      <c r="J47" s="62"/>
      <c r="K47" s="62"/>
      <c r="L47" s="62"/>
      <c r="M47" s="62"/>
      <c r="N47" s="62"/>
    </row>
    <row r="48" spans="1:14" x14ac:dyDescent="0.3">
      <c r="A48" s="64" t="s">
        <v>494</v>
      </c>
      <c r="B48" s="64"/>
      <c r="C48" s="64"/>
      <c r="D48" s="65"/>
      <c r="E48" s="64"/>
      <c r="F48" s="64"/>
      <c r="G48" s="64"/>
      <c r="H48" s="64"/>
      <c r="I48" s="64"/>
      <c r="J48" s="64"/>
      <c r="K48" s="64"/>
      <c r="L48" s="64"/>
      <c r="M48" s="64"/>
      <c r="N48" s="64"/>
    </row>
    <row r="49" spans="1:14" x14ac:dyDescent="0.3">
      <c r="A49" s="66" t="s">
        <v>495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</row>
    <row r="50" spans="1:14" x14ac:dyDescent="0.3">
      <c r="G50" s="3"/>
    </row>
    <row r="51" spans="1:14" x14ac:dyDescent="0.3">
      <c r="G51" s="3"/>
    </row>
  </sheetData>
  <mergeCells count="204">
    <mergeCell ref="D1:H1"/>
    <mergeCell ref="I1:N1"/>
    <mergeCell ref="E2:F2"/>
    <mergeCell ref="A3:A4"/>
    <mergeCell ref="B3:B4"/>
    <mergeCell ref="G3:G4"/>
    <mergeCell ref="I3:I4"/>
    <mergeCell ref="J3:J4"/>
    <mergeCell ref="K3:K4"/>
    <mergeCell ref="L3:L4"/>
    <mergeCell ref="M3:M4"/>
    <mergeCell ref="N3:N4"/>
    <mergeCell ref="A5:A6"/>
    <mergeCell ref="B5:B6"/>
    <mergeCell ref="G5:G6"/>
    <mergeCell ref="I5:I6"/>
    <mergeCell ref="J5:J6"/>
    <mergeCell ref="K5:K6"/>
    <mergeCell ref="L5:L6"/>
    <mergeCell ref="M5:M6"/>
    <mergeCell ref="N5:N6"/>
    <mergeCell ref="A7:A8"/>
    <mergeCell ref="B7:B8"/>
    <mergeCell ref="G7:G8"/>
    <mergeCell ref="I7:I8"/>
    <mergeCell ref="J7:J8"/>
    <mergeCell ref="K7:K8"/>
    <mergeCell ref="L7:L8"/>
    <mergeCell ref="M7:M8"/>
    <mergeCell ref="N7:N8"/>
    <mergeCell ref="L9:L10"/>
    <mergeCell ref="M9:M10"/>
    <mergeCell ref="N9:N10"/>
    <mergeCell ref="A11:A12"/>
    <mergeCell ref="B11:B12"/>
    <mergeCell ref="G11:G12"/>
    <mergeCell ref="I11:I12"/>
    <mergeCell ref="J11:J12"/>
    <mergeCell ref="K11:K12"/>
    <mergeCell ref="L11:L12"/>
    <mergeCell ref="A9:A10"/>
    <mergeCell ref="B9:B10"/>
    <mergeCell ref="G9:G10"/>
    <mergeCell ref="I9:I10"/>
    <mergeCell ref="J9:J10"/>
    <mergeCell ref="K9:K10"/>
    <mergeCell ref="M11:M12"/>
    <mergeCell ref="N11:N12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A15:A16"/>
    <mergeCell ref="B15:B16"/>
    <mergeCell ref="G15:G16"/>
    <mergeCell ref="I15:I16"/>
    <mergeCell ref="J15:J16"/>
    <mergeCell ref="K15:K16"/>
    <mergeCell ref="L15:L16"/>
    <mergeCell ref="M15:M16"/>
    <mergeCell ref="N15:N16"/>
    <mergeCell ref="L17:L18"/>
    <mergeCell ref="M17:M18"/>
    <mergeCell ref="N17:N18"/>
    <mergeCell ref="A19:A20"/>
    <mergeCell ref="B19:B20"/>
    <mergeCell ref="G19:G20"/>
    <mergeCell ref="I19:I20"/>
    <mergeCell ref="J19:J20"/>
    <mergeCell ref="K19:K20"/>
    <mergeCell ref="L19:L20"/>
    <mergeCell ref="A17:A18"/>
    <mergeCell ref="B17:B18"/>
    <mergeCell ref="G17:G18"/>
    <mergeCell ref="I17:I18"/>
    <mergeCell ref="J17:J18"/>
    <mergeCell ref="K17:K18"/>
    <mergeCell ref="M19:M20"/>
    <mergeCell ref="N19:N20"/>
    <mergeCell ref="A21:A22"/>
    <mergeCell ref="B21:B22"/>
    <mergeCell ref="G21:G22"/>
    <mergeCell ref="I21:I22"/>
    <mergeCell ref="J21:J22"/>
    <mergeCell ref="K21:K22"/>
    <mergeCell ref="L21:L22"/>
    <mergeCell ref="M21:M22"/>
    <mergeCell ref="N21:N22"/>
    <mergeCell ref="A23:A24"/>
    <mergeCell ref="B23:B24"/>
    <mergeCell ref="G23:G24"/>
    <mergeCell ref="I23:I24"/>
    <mergeCell ref="J23:J24"/>
    <mergeCell ref="K23:K24"/>
    <mergeCell ref="L23:L24"/>
    <mergeCell ref="M23:M24"/>
    <mergeCell ref="N23:N24"/>
    <mergeCell ref="L25:L26"/>
    <mergeCell ref="M25:M26"/>
    <mergeCell ref="N25:N26"/>
    <mergeCell ref="A27:A28"/>
    <mergeCell ref="B27:B28"/>
    <mergeCell ref="G27:G28"/>
    <mergeCell ref="I27:I28"/>
    <mergeCell ref="J27:J28"/>
    <mergeCell ref="K27:K28"/>
    <mergeCell ref="L27:L28"/>
    <mergeCell ref="A25:A26"/>
    <mergeCell ref="B25:B26"/>
    <mergeCell ref="G25:G26"/>
    <mergeCell ref="I25:I26"/>
    <mergeCell ref="J25:J26"/>
    <mergeCell ref="K25:K26"/>
    <mergeCell ref="M27:M28"/>
    <mergeCell ref="N27:N28"/>
    <mergeCell ref="A29:A30"/>
    <mergeCell ref="B29:B30"/>
    <mergeCell ref="G29:G30"/>
    <mergeCell ref="I29:I30"/>
    <mergeCell ref="J29:J30"/>
    <mergeCell ref="K29:K30"/>
    <mergeCell ref="L29:L30"/>
    <mergeCell ref="M29:M30"/>
    <mergeCell ref="N29:N30"/>
    <mergeCell ref="A31:A32"/>
    <mergeCell ref="B31:B32"/>
    <mergeCell ref="G31:G32"/>
    <mergeCell ref="I31:I32"/>
    <mergeCell ref="J31:J32"/>
    <mergeCell ref="K31:K32"/>
    <mergeCell ref="L31:L32"/>
    <mergeCell ref="M31:M32"/>
    <mergeCell ref="N31:N32"/>
    <mergeCell ref="L33:L34"/>
    <mergeCell ref="M33:M34"/>
    <mergeCell ref="N33:N34"/>
    <mergeCell ref="A35:A36"/>
    <mergeCell ref="B35:B36"/>
    <mergeCell ref="G35:G36"/>
    <mergeCell ref="I35:I36"/>
    <mergeCell ref="J35:J36"/>
    <mergeCell ref="K35:K36"/>
    <mergeCell ref="L35:L36"/>
    <mergeCell ref="A33:A34"/>
    <mergeCell ref="B33:B34"/>
    <mergeCell ref="G33:G34"/>
    <mergeCell ref="I33:I34"/>
    <mergeCell ref="J33:J34"/>
    <mergeCell ref="K33:K34"/>
    <mergeCell ref="M35:M36"/>
    <mergeCell ref="N35:N36"/>
    <mergeCell ref="A37:A38"/>
    <mergeCell ref="B37:B38"/>
    <mergeCell ref="G37:G38"/>
    <mergeCell ref="I37:I38"/>
    <mergeCell ref="J37:J38"/>
    <mergeCell ref="K37:K38"/>
    <mergeCell ref="L37:L38"/>
    <mergeCell ref="M37:M38"/>
    <mergeCell ref="N37:N38"/>
    <mergeCell ref="A39:A40"/>
    <mergeCell ref="B39:B40"/>
    <mergeCell ref="G39:G40"/>
    <mergeCell ref="I39:I40"/>
    <mergeCell ref="J39:J40"/>
    <mergeCell ref="K39:K40"/>
    <mergeCell ref="L39:L40"/>
    <mergeCell ref="M39:M40"/>
    <mergeCell ref="N39:N40"/>
    <mergeCell ref="L41:L42"/>
    <mergeCell ref="M41:M42"/>
    <mergeCell ref="N41:N42"/>
    <mergeCell ref="A43:A44"/>
    <mergeCell ref="B43:B44"/>
    <mergeCell ref="G43:G44"/>
    <mergeCell ref="I43:I44"/>
    <mergeCell ref="J43:J44"/>
    <mergeCell ref="K43:K44"/>
    <mergeCell ref="L43:L44"/>
    <mergeCell ref="A41:A42"/>
    <mergeCell ref="B41:B42"/>
    <mergeCell ref="G41:G42"/>
    <mergeCell ref="I41:I42"/>
    <mergeCell ref="J41:J42"/>
    <mergeCell ref="K41:K42"/>
    <mergeCell ref="N45:N46"/>
    <mergeCell ref="A47:N47"/>
    <mergeCell ref="A48:N48"/>
    <mergeCell ref="A49:N49"/>
    <mergeCell ref="M43:M44"/>
    <mergeCell ref="N43:N44"/>
    <mergeCell ref="A45:A46"/>
    <mergeCell ref="B45:B46"/>
    <mergeCell ref="G45:G46"/>
    <mergeCell ref="I45:I46"/>
    <mergeCell ref="J45:J46"/>
    <mergeCell ref="K45:K46"/>
    <mergeCell ref="L45:L46"/>
    <mergeCell ref="M45:M46"/>
  </mergeCells>
  <phoneticPr fontId="4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快樂小</vt:lpstr>
      <vt:lpstr>素食</vt:lpstr>
      <vt:lpstr>快樂小!Print_Area</vt:lpstr>
      <vt:lpstr>素食!Print_Area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10601</dc:creator>
  <cp:lastModifiedBy>11007</cp:lastModifiedBy>
  <cp:lastPrinted>2023-10-13T05:21:12Z</cp:lastPrinted>
  <dcterms:created xsi:type="dcterms:W3CDTF">2023-10-12T05:01:56Z</dcterms:created>
  <dcterms:modified xsi:type="dcterms:W3CDTF">2023-10-24T08:52:43Z</dcterms:modified>
</cp:coreProperties>
</file>