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2菜單整理\菜單114年\114年1月\國中小\"/>
    </mc:Choice>
  </mc:AlternateContent>
  <bookViews>
    <workbookView xWindow="0" yWindow="0" windowWidth="28800" windowHeight="12270"/>
  </bookViews>
  <sheets>
    <sheet name="快樂" sheetId="1" r:id="rId1"/>
  </sheets>
  <definedNames>
    <definedName name="_xlnm.Print_Area" localSheetId="0">快樂!$A$1:$N$35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9" i="1"/>
  <c r="N11" i="1"/>
  <c r="N13" i="1"/>
  <c r="N15" i="1"/>
  <c r="N17" i="1"/>
  <c r="N19" i="1"/>
  <c r="N21" i="1"/>
  <c r="N23" i="1"/>
  <c r="N25" i="1"/>
  <c r="N27" i="1"/>
  <c r="N29" i="1"/>
  <c r="N31" i="1"/>
</calcChain>
</file>

<file path=xl/sharedStrings.xml><?xml version="1.0" encoding="utf-8"?>
<sst xmlns="http://schemas.openxmlformats.org/spreadsheetml/2006/main" count="164" uniqueCount="143">
  <si>
    <t>◎本菜單內含「甲殼類、花生、牛奶、雞蛋、堅果、芝麻、含麩質穀物、大豆類、芋類製品」，不適合其過敏體質者食用。</t>
    <phoneticPr fontId="2" type="noConversion"/>
  </si>
  <si>
    <t>◎菜單標示：S：CAS台灣優良農產品  Q：台灣生產追溯。</t>
    <phoneticPr fontId="2" type="noConversion"/>
  </si>
  <si>
    <t>營養師：楊靜佳.林怡青</t>
    <phoneticPr fontId="2" type="noConversion"/>
  </si>
  <si>
    <t>◎食材全面使用非基改食材。</t>
    <phoneticPr fontId="2" type="noConversion"/>
  </si>
  <si>
    <t>芹菜.魚丸S.涼薯Q</t>
  </si>
  <si>
    <t>玉米粒Q.馬鈴薯Q.絞肉S-炒</t>
  </si>
  <si>
    <t>豆包.彩椒Q-炒</t>
  </si>
  <si>
    <t>雞排S-炸</t>
  </si>
  <si>
    <t>白米.糙米</t>
  </si>
  <si>
    <t>芹菜魚丸湯</t>
  </si>
  <si>
    <t>履歷蔬菜</t>
    <phoneticPr fontId="2" type="noConversion"/>
  </si>
  <si>
    <t>玉米馬鈴薯</t>
  </si>
  <si>
    <t>甜椒豆包</t>
  </si>
  <si>
    <t>香酥雞排</t>
  </si>
  <si>
    <t>糙米飯</t>
  </si>
  <si>
    <t>番茄Q.大白菜Q.洋蔥Q.芹菜Q.皮絲</t>
  </si>
  <si>
    <t>水煮花生.海帶結-煮</t>
  </si>
  <si>
    <t>紅蘿蔔Q.雞蛋Q-炒</t>
  </si>
  <si>
    <t>肉丁S.白蘿蔔Q-煮</t>
  </si>
  <si>
    <t>白米</t>
  </si>
  <si>
    <t>羅宋皮絲湯</t>
  </si>
  <si>
    <t>有機蔬菜</t>
    <phoneticPr fontId="2" type="noConversion"/>
  </si>
  <si>
    <t>花生滷海結</t>
  </si>
  <si>
    <t>紅咚咚炒蛋</t>
  </si>
  <si>
    <t>家鄉滷肉</t>
  </si>
  <si>
    <t>白米飯</t>
  </si>
  <si>
    <t>味噌.豆腐.柴魚片</t>
  </si>
  <si>
    <t>冬粉.高麗菜Q.絞肉S-炒</t>
  </si>
  <si>
    <t>玉米筍Q.肉片S.小黃瓜Q.木耳Q-炒</t>
  </si>
  <si>
    <t>雞丁S.馬鈴薯Q.白芝麻-煮</t>
  </si>
  <si>
    <t>白米.糯小米</t>
  </si>
  <si>
    <t>柴魚味噌湯</t>
  </si>
  <si>
    <t>螞蟻上樹</t>
  </si>
  <si>
    <t>什錦玉筍</t>
  </si>
  <si>
    <t>蜜汁雞丁</t>
  </si>
  <si>
    <t>小米飯</t>
  </si>
  <si>
    <t>珍珠圓.牛奶.紅茶包</t>
  </si>
  <si>
    <t>豆干片.肉絲S-炒</t>
  </si>
  <si>
    <t>玉米粒Q.毛豆仁Q.紅蘿蔔Q-炒</t>
  </si>
  <si>
    <t>虱目魚排Q-炸</t>
  </si>
  <si>
    <t>長糯米.肉絲S.芋頭Q.蝦米.香菇絲</t>
  </si>
  <si>
    <t>珍珠奶茶</t>
  </si>
  <si>
    <t>醬爆豆干</t>
  </si>
  <si>
    <t>彩蔬三丁</t>
  </si>
  <si>
    <t>虱目魚排</t>
  </si>
  <si>
    <t>芋頭油飯</t>
  </si>
  <si>
    <t>大黃瓜Q.香菇Q.大骨S</t>
  </si>
  <si>
    <t>雞蛋Q-蒸</t>
  </si>
  <si>
    <t>竹筍Q.肉絲S.木耳Q-炒</t>
  </si>
  <si>
    <t>三節翅S-烤</t>
  </si>
  <si>
    <t>白米.藜麥</t>
  </si>
  <si>
    <t>豆奶</t>
  </si>
  <si>
    <t>刺瓜大骨湯</t>
  </si>
  <si>
    <t>香嫩蒸蛋</t>
  </si>
  <si>
    <t>竹筍炒肉絲</t>
  </si>
  <si>
    <t>醬烤雞翅</t>
  </si>
  <si>
    <t>藜麥飯</t>
  </si>
  <si>
    <t>黃豆芽Q.紅蘿蔔.雞蛋Q</t>
  </si>
  <si>
    <t>洋蔥Q.黑輪Q-炒</t>
  </si>
  <si>
    <t>豆腐.絞肉S-煮</t>
  </si>
  <si>
    <t>肉片S.長豆Q-炒</t>
  </si>
  <si>
    <t>黃芽雞蛋湯</t>
  </si>
  <si>
    <t>洋蔥黑輪</t>
  </si>
  <si>
    <t>麻婆豆腐</t>
  </si>
  <si>
    <t>京醬肉片</t>
  </si>
  <si>
    <t>玉米粒Q.紅蘿蔔Q.雞蛋</t>
  </si>
  <si>
    <t>結頭菜Q.肉絲S.蝦米-炒</t>
  </si>
  <si>
    <t>海茸.絞肉S-炒</t>
  </si>
  <si>
    <t>雞丁S.油豆腐-煮</t>
  </si>
  <si>
    <t>燕麥飯</t>
  </si>
  <si>
    <t>玉米蛋花湯</t>
  </si>
  <si>
    <t>開陽結頭菜</t>
  </si>
  <si>
    <t>肉燥海茸</t>
  </si>
  <si>
    <t>油腐燒雞</t>
  </si>
  <si>
    <t>冬瓜Q.雞丁S</t>
  </si>
  <si>
    <t>雞塊S*2-炸</t>
  </si>
  <si>
    <t>高麗菜Q.肉絲S.木耳Q.紅蘿蔔Q-炒</t>
  </si>
  <si>
    <t>魚丁Q.馬鈴薯Q.九層塔-煮</t>
  </si>
  <si>
    <t>冬瓜雞湯</t>
  </si>
  <si>
    <t>麥克雞塊</t>
  </si>
  <si>
    <t>高麗菜肉絲</t>
  </si>
  <si>
    <t>塔香三杯魚</t>
  </si>
  <si>
    <t>大白菜Q.栗子.香菇Q-煮</t>
  </si>
  <si>
    <t>毛豆仁Q.大溪黑豆干.絞肉S-煮</t>
  </si>
  <si>
    <t>肉排S-煮</t>
  </si>
  <si>
    <t>烏龍麵.肉絲S.洋蔥Q.木耳Q</t>
  </si>
  <si>
    <t>栗香白菜</t>
  </si>
  <si>
    <t>毛豆炒黑干</t>
  </si>
  <si>
    <t>蒜香豬排</t>
  </si>
  <si>
    <t>美味炒烏龍</t>
  </si>
  <si>
    <t>洋薏仁南瓜Q.大骨S</t>
  </si>
  <si>
    <t>佛手瓜Q.雞蛋Q-炒</t>
  </si>
  <si>
    <t>韭菜Q.豆芽菜Q.肉絲S-炒</t>
  </si>
  <si>
    <t>雞腿S-烤</t>
  </si>
  <si>
    <t>薏仁南瓜湯</t>
  </si>
  <si>
    <t>佛手瓜炒蛋</t>
  </si>
  <si>
    <t>銀芽肉絲</t>
  </si>
  <si>
    <t>義式烤雞腿</t>
  </si>
  <si>
    <t>竹筍Q.木耳Q.紅蘿蔔Q</t>
  </si>
  <si>
    <t>青花菜Q.雞肉絲S-炒</t>
  </si>
  <si>
    <t>玉米粒Q.絞肉S-炒</t>
  </si>
  <si>
    <t>肉丁S.洋蔥Q.鳳梨片-煮</t>
  </si>
  <si>
    <t>白米.麥片</t>
  </si>
  <si>
    <t>筍香三絲湯</t>
  </si>
  <si>
    <t>青花炒雞絲</t>
  </si>
  <si>
    <t>珍珠玉米</t>
  </si>
  <si>
    <t>糖醋豬肉</t>
  </si>
  <si>
    <t>麥片飯</t>
  </si>
  <si>
    <t>青木瓜Q.肉絲S</t>
  </si>
  <si>
    <t>海帶根.白芝麻-炒</t>
  </si>
  <si>
    <t>雞丁S.白蘿蔔Q.紫蘇梅-煮</t>
  </si>
  <si>
    <t>白米.胚芽米</t>
  </si>
  <si>
    <t>青木瓜肉絲湯</t>
  </si>
  <si>
    <t>芝麻海根</t>
  </si>
  <si>
    <t>豆瓣豆腐</t>
  </si>
  <si>
    <t>梅汁雞丁</t>
  </si>
  <si>
    <t>胚芽米飯</t>
  </si>
  <si>
    <t>結頭菜Q.龍骨丁S</t>
  </si>
  <si>
    <t>芹菜Q.干絲-炒</t>
  </si>
  <si>
    <t>黃瓜Q.雞蛋Q.木耳Q-炒</t>
  </si>
  <si>
    <t>造型魚塊Q*3-炸</t>
  </si>
  <si>
    <t>結頭排骨湯</t>
  </si>
  <si>
    <t>麻醬干絲</t>
  </si>
  <si>
    <t>黃瓜炒蛋</t>
  </si>
  <si>
    <t>椒鹽酥魚</t>
  </si>
  <si>
    <t>熱量(卡)</t>
    <phoneticPr fontId="2" type="noConversion"/>
  </si>
  <si>
    <t>油脂堅果(份)</t>
    <phoneticPr fontId="2" type="noConversion"/>
  </si>
  <si>
    <t>蔬菜(份)</t>
    <phoneticPr fontId="2" type="noConversion"/>
  </si>
  <si>
    <t>豆魚蛋肉(份)</t>
    <phoneticPr fontId="2" type="noConversion"/>
  </si>
  <si>
    <t>全榖雜糧(份)</t>
    <phoneticPr fontId="2" type="noConversion"/>
  </si>
  <si>
    <t>豆奶日</t>
    <phoneticPr fontId="2" type="noConversion"/>
  </si>
  <si>
    <t>湯品</t>
    <phoneticPr fontId="2" type="noConversion"/>
  </si>
  <si>
    <t>蔬菜</t>
    <phoneticPr fontId="2" type="noConversion"/>
  </si>
  <si>
    <t>美味副菜</t>
    <phoneticPr fontId="2" type="noConversion"/>
  </si>
  <si>
    <t>今日主菜</t>
    <phoneticPr fontId="2" type="noConversion"/>
  </si>
  <si>
    <t>主食</t>
    <phoneticPr fontId="2" type="noConversion"/>
  </si>
  <si>
    <t>日期</t>
    <phoneticPr fontId="2" type="noConversion"/>
  </si>
  <si>
    <t>快樂國小</t>
  </si>
  <si>
    <t>114年</t>
  </si>
  <si>
    <t>午餐菜單</t>
    <phoneticPr fontId="2" type="noConversion"/>
  </si>
  <si>
    <t>【元旦】</t>
    <phoneticPr fontId="2" type="noConversion"/>
  </si>
  <si>
    <t>燒仙草</t>
    <phoneticPr fontId="2" type="noConversion"/>
  </si>
  <si>
    <t>仙草汁.花生仁罐.QQ.地瓜T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</si>
</sst>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$-404]aaaa;@"/>
    <numFmt numFmtId="177" formatCode="m/d;@"/>
    <numFmt numFmtId="178" formatCode="0.0"/>
    <numFmt numFmtId="179" formatCode="0&quot;月&quot;"/>
  </numFmts>
  <fonts count="23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0"/>
      <name val="標楷體"/>
      <family val="4"/>
      <charset val="136"/>
    </font>
    <font>
      <sz val="12"/>
      <name val="新細明體"/>
      <family val="1"/>
      <charset val="136"/>
    </font>
    <font>
      <sz val="14"/>
      <color theme="1"/>
      <name val="標楷體"/>
      <family val="4"/>
      <charset val="136"/>
    </font>
    <font>
      <sz val="22"/>
      <name val="標楷體"/>
      <family val="4"/>
      <charset val="136"/>
    </font>
    <font>
      <sz val="2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6"/>
      <name val="標楷體"/>
      <family val="4"/>
      <charset val="136"/>
    </font>
    <font>
      <sz val="14"/>
      <name val="文鼎ＰＯＰ－４"/>
      <family val="3"/>
      <charset val="136"/>
    </font>
    <font>
      <sz val="26"/>
      <color rgb="FFFF00FF"/>
      <name val="文鼎ＰＯＰ－４"/>
      <family val="3"/>
      <charset val="136"/>
    </font>
    <font>
      <sz val="24"/>
      <color rgb="FF0000FF"/>
      <name val="文鼎ＰＯＰ－４"/>
      <family val="3"/>
      <charset val="136"/>
    </font>
    <font>
      <sz val="36"/>
      <color rgb="FF0000FF"/>
      <name val="文鼎ＰＯＰ－４"/>
      <family val="3"/>
      <charset val="136"/>
    </font>
    <font>
      <sz val="22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4" fillId="0" borderId="0" xfId="0" applyNumberFormat="1" applyFont="1" applyAlignment="1">
      <alignment vertical="center" textRotation="255" wrapText="1"/>
    </xf>
    <xf numFmtId="177" fontId="5" fillId="0" borderId="0" xfId="0" applyNumberFormat="1" applyFont="1" applyAlignment="1">
      <alignment vertical="center" shrinkToFit="1"/>
    </xf>
    <xf numFmtId="177" fontId="1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 textRotation="255"/>
    </xf>
    <xf numFmtId="177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 applyAlignment="1">
      <alignment vertical="center" textRotation="255"/>
    </xf>
    <xf numFmtId="177" fontId="6" fillId="0" borderId="0" xfId="0" applyNumberFormat="1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vertical="center" textRotation="255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vertical="center" textRotation="255"/>
    </xf>
    <xf numFmtId="177" fontId="6" fillId="0" borderId="1" xfId="0" applyNumberFormat="1" applyFont="1" applyBorder="1">
      <alignment vertical="center"/>
    </xf>
    <xf numFmtId="0" fontId="10" fillId="0" borderId="0" xfId="0" applyFont="1">
      <alignment vertical="center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5" fillId="0" borderId="6" xfId="1" applyFont="1" applyBorder="1" applyAlignment="1">
      <alignment horizontal="center" vertical="center" shrinkToFit="1"/>
    </xf>
    <xf numFmtId="0" fontId="15" fillId="0" borderId="7" xfId="1" applyFont="1" applyBorder="1" applyAlignment="1">
      <alignment horizontal="center" vertical="center" shrinkToFit="1"/>
    </xf>
    <xf numFmtId="0" fontId="15" fillId="0" borderId="3" xfId="1" applyFont="1" applyBorder="1" applyAlignment="1">
      <alignment horizontal="center" vertical="center" shrinkToFit="1"/>
    </xf>
    <xf numFmtId="0" fontId="15" fillId="0" borderId="8" xfId="1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5" fillId="0" borderId="28" xfId="1" applyFont="1" applyBorder="1" applyAlignment="1">
      <alignment horizontal="center" vertical="center" shrinkToFit="1"/>
    </xf>
    <xf numFmtId="0" fontId="15" fillId="0" borderId="29" xfId="1" applyFont="1" applyBorder="1" applyAlignment="1">
      <alignment horizontal="center" vertical="center" shrinkToFit="1"/>
    </xf>
    <xf numFmtId="0" fontId="15" fillId="0" borderId="25" xfId="1" applyFont="1" applyBorder="1" applyAlignment="1">
      <alignment horizontal="center" vertical="center" shrinkToFit="1"/>
    </xf>
    <xf numFmtId="0" fontId="15" fillId="0" borderId="30" xfId="1" applyFont="1" applyBorder="1" applyAlignment="1">
      <alignment horizontal="center" vertical="center" shrinkToFit="1"/>
    </xf>
    <xf numFmtId="0" fontId="6" fillId="0" borderId="28" xfId="1" applyFont="1" applyBorder="1" applyAlignment="1">
      <alignment horizontal="center" vertical="center" shrinkToFit="1"/>
    </xf>
    <xf numFmtId="0" fontId="6" fillId="0" borderId="29" xfId="1" applyFont="1" applyBorder="1" applyAlignment="1">
      <alignment horizontal="center" vertical="center" shrinkToFit="1"/>
    </xf>
    <xf numFmtId="0" fontId="6" fillId="0" borderId="25" xfId="1" applyFont="1" applyBorder="1" applyAlignment="1">
      <alignment horizontal="center" vertical="center" shrinkToFit="1"/>
    </xf>
    <xf numFmtId="0" fontId="6" fillId="0" borderId="30" xfId="1" applyFont="1" applyBorder="1" applyAlignment="1">
      <alignment horizontal="center" vertical="center" shrinkToFit="1"/>
    </xf>
    <xf numFmtId="0" fontId="16" fillId="0" borderId="37" xfId="1" applyFont="1" applyBorder="1" applyAlignment="1">
      <alignment horizontal="center" vertical="center" wrapText="1" shrinkToFit="1"/>
    </xf>
    <xf numFmtId="0" fontId="16" fillId="0" borderId="38" xfId="1" applyFont="1" applyBorder="1" applyAlignment="1">
      <alignment horizontal="center" vertical="center" wrapText="1" shrinkToFit="1"/>
    </xf>
    <xf numFmtId="0" fontId="16" fillId="0" borderId="39" xfId="1" applyFont="1" applyBorder="1" applyAlignment="1">
      <alignment horizontal="center" vertical="center" wrapText="1" shrinkToFit="1"/>
    </xf>
    <xf numFmtId="0" fontId="4" fillId="0" borderId="40" xfId="1" applyFont="1" applyBorder="1" applyAlignment="1">
      <alignment horizontal="center" vertical="center" wrapText="1" shrinkToFit="1"/>
    </xf>
    <xf numFmtId="0" fontId="1" fillId="0" borderId="41" xfId="1" applyFont="1" applyBorder="1" applyAlignment="1">
      <alignment horizontal="center" vertical="center" shrinkToFit="1"/>
    </xf>
    <xf numFmtId="0" fontId="3" fillId="0" borderId="38" xfId="1" applyFont="1" applyBorder="1" applyAlignment="1">
      <alignment horizontal="center" vertical="center" wrapText="1" shrinkToFit="1"/>
    </xf>
    <xf numFmtId="0" fontId="1" fillId="0" borderId="38" xfId="1" applyFont="1" applyBorder="1" applyAlignment="1">
      <alignment horizontal="center" vertical="center" shrinkToFit="1"/>
    </xf>
    <xf numFmtId="0" fontId="1" fillId="0" borderId="39" xfId="1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8" fillId="0" borderId="0" xfId="0" applyFont="1" applyAlignment="1">
      <alignment horizontal="center" vertical="center" shrinkToFit="1"/>
    </xf>
    <xf numFmtId="179" fontId="19" fillId="0" borderId="0" xfId="0" applyNumberFormat="1" applyFont="1" applyAlignment="1">
      <alignment horizontal="left" vertical="center" shrinkToFit="1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 shrinkToFit="1"/>
    </xf>
    <xf numFmtId="0" fontId="17" fillId="0" borderId="0" xfId="0" applyFont="1" applyAlignment="1">
      <alignment vertical="center" shrinkToFit="1"/>
    </xf>
    <xf numFmtId="0" fontId="17" fillId="0" borderId="0" xfId="0" applyFont="1" applyAlignment="1">
      <alignment vertical="center" textRotation="255" shrinkToFit="1"/>
    </xf>
    <xf numFmtId="177" fontId="17" fillId="0" borderId="0" xfId="0" applyNumberFormat="1" applyFont="1" applyAlignment="1">
      <alignment vertical="center" shrinkToFit="1"/>
    </xf>
    <xf numFmtId="0" fontId="17" fillId="0" borderId="0" xfId="0" applyFont="1" applyAlignment="1"/>
    <xf numFmtId="0" fontId="19" fillId="0" borderId="0" xfId="0" applyFont="1" applyAlignment="1">
      <alignment horizontal="right"/>
    </xf>
    <xf numFmtId="177" fontId="17" fillId="0" borderId="0" xfId="0" applyNumberFormat="1" applyFont="1" applyAlignment="1">
      <alignment shrinkToFit="1"/>
    </xf>
    <xf numFmtId="178" fontId="3" fillId="0" borderId="18" xfId="0" applyNumberFormat="1" applyFont="1" applyBorder="1" applyAlignment="1">
      <alignment horizontal="center" vertical="center" shrinkToFit="1"/>
    </xf>
    <xf numFmtId="178" fontId="3" fillId="0" borderId="25" xfId="0" applyNumberFormat="1" applyFont="1" applyBorder="1" applyAlignment="1">
      <alignment horizontal="center" vertical="center" shrinkToFit="1"/>
    </xf>
    <xf numFmtId="0" fontId="17" fillId="0" borderId="0" xfId="0" applyFont="1" applyAlignment="1">
      <alignment shrinkToFit="1"/>
    </xf>
    <xf numFmtId="0" fontId="20" fillId="0" borderId="0" xfId="0" applyFont="1" applyAlignment="1">
      <alignment horizontal="right" shrinkToFit="1"/>
    </xf>
    <xf numFmtId="179" fontId="19" fillId="0" borderId="0" xfId="0" applyNumberFormat="1" applyFont="1" applyAlignment="1">
      <alignment horizontal="left" shrinkToFit="1"/>
    </xf>
    <xf numFmtId="0" fontId="18" fillId="0" borderId="0" xfId="0" applyFont="1" applyAlignment="1">
      <alignment horizontal="center" shrinkToFit="1"/>
    </xf>
    <xf numFmtId="17" fontId="1" fillId="0" borderId="43" xfId="1" applyNumberFormat="1" applyFont="1" applyBorder="1" applyAlignment="1">
      <alignment horizontal="center" vertical="center" shrinkToFit="1"/>
    </xf>
    <xf numFmtId="17" fontId="1" fillId="0" borderId="37" xfId="1" applyNumberFormat="1" applyFont="1" applyBorder="1" applyAlignment="1">
      <alignment horizontal="center" vertical="center" shrinkToFit="1"/>
    </xf>
    <xf numFmtId="0" fontId="1" fillId="0" borderId="38" xfId="1" applyFont="1" applyBorder="1" applyAlignment="1">
      <alignment horizontal="center" vertical="center" shrinkToFit="1"/>
    </xf>
    <xf numFmtId="0" fontId="1" fillId="0" borderId="42" xfId="1" applyFont="1" applyBorder="1" applyAlignment="1">
      <alignment horizontal="center" vertical="center" shrinkToFit="1"/>
    </xf>
    <xf numFmtId="177" fontId="12" fillId="0" borderId="19" xfId="0" applyNumberFormat="1" applyFont="1" applyBorder="1" applyAlignment="1">
      <alignment horizontal="center" vertical="center" shrinkToFit="1"/>
    </xf>
    <xf numFmtId="177" fontId="12" fillId="0" borderId="26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textRotation="255" wrapText="1" shrinkToFit="1"/>
    </xf>
    <xf numFmtId="176" fontId="8" fillId="0" borderId="31" xfId="0" applyNumberFormat="1" applyFont="1" applyBorder="1" applyAlignment="1">
      <alignment horizontal="center" vertical="center" textRotation="255" wrapText="1" shrinkToFit="1"/>
    </xf>
    <xf numFmtId="0" fontId="6" fillId="0" borderId="20" xfId="0" applyFont="1" applyBorder="1" applyAlignment="1">
      <alignment horizontal="center" vertical="center" wrapText="1" shrinkToFit="1"/>
    </xf>
    <xf numFmtId="0" fontId="6" fillId="0" borderId="27" xfId="0" applyFont="1" applyBorder="1" applyAlignment="1">
      <alignment horizontal="center" vertical="center" wrapText="1" shrinkToFit="1"/>
    </xf>
    <xf numFmtId="178" fontId="3" fillId="0" borderId="19" xfId="0" applyNumberFormat="1" applyFont="1" applyBorder="1" applyAlignment="1">
      <alignment horizontal="center" vertical="center" shrinkToFit="1"/>
    </xf>
    <xf numFmtId="178" fontId="3" fillId="0" borderId="26" xfId="0" applyNumberFormat="1" applyFont="1" applyBorder="1" applyAlignment="1">
      <alignment horizontal="center" vertical="center" shrinkToFit="1"/>
    </xf>
    <xf numFmtId="1" fontId="3" fillId="0" borderId="32" xfId="0" applyNumberFormat="1" applyFont="1" applyBorder="1" applyAlignment="1">
      <alignment horizontal="center" vertical="center" shrinkToFit="1"/>
    </xf>
    <xf numFmtId="1" fontId="3" fillId="0" borderId="31" xfId="0" applyNumberFormat="1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wrapText="1" shrinkToFit="1"/>
    </xf>
    <xf numFmtId="0" fontId="7" fillId="0" borderId="25" xfId="0" applyFont="1" applyBorder="1" applyAlignment="1">
      <alignment horizontal="center" vertical="center" wrapText="1" shrinkToFit="1"/>
    </xf>
    <xf numFmtId="177" fontId="12" fillId="0" borderId="24" xfId="0" applyNumberFormat="1" applyFont="1" applyBorder="1" applyAlignment="1">
      <alignment horizontal="center" vertical="center" shrinkToFit="1"/>
    </xf>
    <xf numFmtId="177" fontId="12" fillId="0" borderId="9" xfId="0" applyNumberFormat="1" applyFont="1" applyBorder="1" applyAlignment="1">
      <alignment horizontal="center" vertical="center" shrinkToFit="1"/>
    </xf>
    <xf numFmtId="176" fontId="8" fillId="0" borderId="17" xfId="0" applyNumberFormat="1" applyFont="1" applyBorder="1" applyAlignment="1">
      <alignment horizontal="center" vertical="center" textRotation="255" wrapText="1" shrinkToFit="1"/>
    </xf>
    <xf numFmtId="176" fontId="8" fillId="0" borderId="2" xfId="0" applyNumberFormat="1" applyFont="1" applyBorder="1" applyAlignment="1">
      <alignment horizontal="center" vertical="center" textRotation="255" wrapText="1" shrinkToFit="1"/>
    </xf>
    <xf numFmtId="0" fontId="7" fillId="0" borderId="3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178" fontId="3" fillId="0" borderId="4" xfId="0" applyNumberFormat="1" applyFont="1" applyBorder="1" applyAlignment="1">
      <alignment horizontal="center" vertical="center" shrinkToFit="1"/>
    </xf>
    <xf numFmtId="178" fontId="3" fillId="0" borderId="3" xfId="0" applyNumberFormat="1" applyFont="1" applyBorder="1" applyAlignment="1">
      <alignment horizontal="center" vertical="center" shrinkToFit="1"/>
    </xf>
    <xf numFmtId="1" fontId="3" fillId="0" borderId="17" xfId="0" applyNumberFormat="1" applyFont="1" applyBorder="1" applyAlignment="1">
      <alignment horizontal="center" vertical="center" shrinkToFit="1"/>
    </xf>
    <xf numFmtId="1" fontId="3" fillId="0" borderId="2" xfId="0" applyNumberFormat="1" applyFont="1" applyBorder="1" applyAlignment="1">
      <alignment horizontal="center" vertical="center" shrinkToFit="1"/>
    </xf>
    <xf numFmtId="177" fontId="12" fillId="0" borderId="16" xfId="0" applyNumberFormat="1" applyFont="1" applyBorder="1" applyAlignment="1">
      <alignment horizontal="center" vertical="center" shrinkToFit="1"/>
    </xf>
    <xf numFmtId="176" fontId="8" fillId="0" borderId="10" xfId="0" applyNumberFormat="1" applyFont="1" applyBorder="1" applyAlignment="1">
      <alignment horizontal="center" vertical="center" textRotation="255" wrapText="1" shrinkToFit="1"/>
    </xf>
    <xf numFmtId="0" fontId="7" fillId="0" borderId="11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178" fontId="3" fillId="0" borderId="12" xfId="0" applyNumberFormat="1" applyFont="1" applyBorder="1" applyAlignment="1">
      <alignment horizontal="center" vertical="center" shrinkToFit="1"/>
    </xf>
    <xf numFmtId="178" fontId="3" fillId="0" borderId="11" xfId="0" applyNumberFormat="1" applyFont="1" applyBorder="1" applyAlignment="1">
      <alignment horizontal="center" vertical="center" shrinkToFit="1"/>
    </xf>
    <xf numFmtId="1" fontId="3" fillId="0" borderId="10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4" fillId="0" borderId="36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35" xfId="0" applyFont="1" applyBorder="1" applyAlignment="1">
      <alignment horizontal="center" vertical="center" shrinkToFit="1"/>
    </xf>
    <xf numFmtId="0" fontId="14" fillId="0" borderId="34" xfId="0" applyFont="1" applyBorder="1" applyAlignment="1">
      <alignment horizontal="center" vertical="center" shrinkToFit="1"/>
    </xf>
    <xf numFmtId="0" fontId="14" fillId="0" borderId="28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shrinkToFit="1"/>
    </xf>
    <xf numFmtId="0" fontId="22" fillId="0" borderId="28" xfId="1" applyFont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122465</xdr:colOff>
      <xdr:row>0</xdr:row>
      <xdr:rowOff>176893</xdr:rowOff>
    </xdr:from>
    <xdr:ext cx="1905000" cy="428625"/>
    <xdr:pic>
      <xdr:nvPicPr>
        <xdr:cNvPr id="2" name="圖片 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905000" cy="428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zoomScale="70" zoomScaleNormal="70" workbookViewId="0">
      <selection activeCell="Q9" sqref="Q9"/>
    </sheetView>
  </sheetViews>
  <sheetFormatPr defaultColWidth="8.875" defaultRowHeight="19.5"/>
  <cols>
    <col min="1" max="1" width="8.125" style="6" customWidth="1"/>
    <col min="2" max="2" width="3.125" style="5" customWidth="1"/>
    <col min="3" max="6" width="18.625" style="1" customWidth="1"/>
    <col min="7" max="7" width="4.375" style="4" customWidth="1"/>
    <col min="8" max="8" width="18.625" style="1" customWidth="1"/>
    <col min="9" max="9" width="3.625" style="3" customWidth="1"/>
    <col min="10" max="14" width="3.625" style="2" customWidth="1"/>
    <col min="15" max="16384" width="8.875" style="1"/>
  </cols>
  <sheetData>
    <row r="1" spans="1:14" s="65" customFormat="1" ht="50.1" customHeight="1">
      <c r="A1" s="67"/>
      <c r="B1" s="70"/>
      <c r="C1" s="70"/>
      <c r="D1" s="71" t="s">
        <v>139</v>
      </c>
      <c r="E1" s="71"/>
      <c r="F1" s="66" t="s">
        <v>138</v>
      </c>
      <c r="G1" s="72">
        <v>1</v>
      </c>
      <c r="H1" s="72"/>
      <c r="I1" s="73" t="s">
        <v>137</v>
      </c>
      <c r="J1" s="73"/>
      <c r="K1" s="73"/>
      <c r="L1" s="73"/>
      <c r="M1" s="73"/>
      <c r="N1" s="73"/>
    </row>
    <row r="2" spans="1:14" s="57" customFormat="1" ht="6" customHeight="1">
      <c r="A2" s="64"/>
      <c r="B2" s="63"/>
      <c r="C2" s="62"/>
      <c r="D2" s="61"/>
      <c r="E2" s="61"/>
      <c r="F2" s="60"/>
      <c r="G2" s="59"/>
      <c r="H2" s="59"/>
      <c r="I2" s="58"/>
      <c r="J2" s="58"/>
      <c r="K2" s="58"/>
      <c r="L2" s="58"/>
      <c r="M2" s="58"/>
      <c r="N2" s="58"/>
    </row>
    <row r="3" spans="1:14" s="57" customFormat="1" ht="6" customHeight="1" thickBot="1">
      <c r="A3" s="64"/>
      <c r="B3" s="63"/>
      <c r="C3" s="62"/>
      <c r="D3" s="61"/>
      <c r="E3" s="61"/>
      <c r="F3" s="60"/>
      <c r="G3" s="59"/>
      <c r="H3" s="59"/>
      <c r="I3" s="58"/>
      <c r="J3" s="58"/>
      <c r="K3" s="58"/>
      <c r="L3" s="58"/>
      <c r="M3" s="58"/>
      <c r="N3" s="58"/>
    </row>
    <row r="4" spans="1:14" s="8" customFormat="1" ht="34.15" customHeight="1" thickBot="1">
      <c r="A4" s="74" t="s">
        <v>136</v>
      </c>
      <c r="B4" s="75"/>
      <c r="C4" s="56" t="s">
        <v>135</v>
      </c>
      <c r="D4" s="55" t="s">
        <v>134</v>
      </c>
      <c r="E4" s="76" t="s">
        <v>133</v>
      </c>
      <c r="F4" s="77"/>
      <c r="G4" s="54" t="s">
        <v>132</v>
      </c>
      <c r="H4" s="53" t="s">
        <v>131</v>
      </c>
      <c r="I4" s="52" t="s">
        <v>130</v>
      </c>
      <c r="J4" s="51" t="s">
        <v>129</v>
      </c>
      <c r="K4" s="50" t="s">
        <v>128</v>
      </c>
      <c r="L4" s="50" t="s">
        <v>127</v>
      </c>
      <c r="M4" s="50" t="s">
        <v>126</v>
      </c>
      <c r="N4" s="49" t="s">
        <v>125</v>
      </c>
    </row>
    <row r="5" spans="1:14" s="28" customFormat="1" ht="35.1" customHeight="1">
      <c r="A5" s="78">
        <v>45658</v>
      </c>
      <c r="B5" s="80">
        <v>45658</v>
      </c>
      <c r="C5" s="109" t="s">
        <v>140</v>
      </c>
      <c r="D5" s="110"/>
      <c r="E5" s="110"/>
      <c r="F5" s="110"/>
      <c r="G5" s="110"/>
      <c r="H5" s="111"/>
      <c r="I5" s="82"/>
      <c r="J5" s="84"/>
      <c r="K5" s="68"/>
      <c r="L5" s="68"/>
      <c r="M5" s="68"/>
      <c r="N5" s="86"/>
    </row>
    <row r="6" spans="1:14" s="23" customFormat="1" ht="23.25" customHeight="1">
      <c r="A6" s="79"/>
      <c r="B6" s="81"/>
      <c r="C6" s="112"/>
      <c r="D6" s="113"/>
      <c r="E6" s="113"/>
      <c r="F6" s="113"/>
      <c r="G6" s="113"/>
      <c r="H6" s="114"/>
      <c r="I6" s="83"/>
      <c r="J6" s="85"/>
      <c r="K6" s="69"/>
      <c r="L6" s="69"/>
      <c r="M6" s="69"/>
      <c r="N6" s="87"/>
    </row>
    <row r="7" spans="1:14" s="28" customFormat="1" ht="35.1" customHeight="1">
      <c r="A7" s="78">
        <v>45659</v>
      </c>
      <c r="B7" s="80">
        <v>45659</v>
      </c>
      <c r="C7" s="40" t="s">
        <v>25</v>
      </c>
      <c r="D7" s="39" t="s">
        <v>124</v>
      </c>
      <c r="E7" s="39" t="s">
        <v>123</v>
      </c>
      <c r="F7" s="38" t="s">
        <v>122</v>
      </c>
      <c r="G7" s="88" t="s">
        <v>21</v>
      </c>
      <c r="H7" s="37" t="s">
        <v>121</v>
      </c>
      <c r="I7" s="82"/>
      <c r="J7" s="84">
        <v>5.3</v>
      </c>
      <c r="K7" s="68">
        <v>2.4</v>
      </c>
      <c r="L7" s="68">
        <v>2.2000000000000002</v>
      </c>
      <c r="M7" s="68">
        <v>2.6</v>
      </c>
      <c r="N7" s="86">
        <f>J7*70+K7*75+L7*25+M7*45</f>
        <v>723</v>
      </c>
    </row>
    <row r="8" spans="1:14" s="23" customFormat="1" ht="23.25" customHeight="1">
      <c r="A8" s="79"/>
      <c r="B8" s="81"/>
      <c r="C8" s="44" t="s">
        <v>19</v>
      </c>
      <c r="D8" s="43" t="s">
        <v>120</v>
      </c>
      <c r="E8" s="43" t="s">
        <v>119</v>
      </c>
      <c r="F8" s="42" t="s">
        <v>118</v>
      </c>
      <c r="G8" s="89">
        <v>0</v>
      </c>
      <c r="H8" s="41" t="s">
        <v>117</v>
      </c>
      <c r="I8" s="83"/>
      <c r="J8" s="85">
        <v>0</v>
      </c>
      <c r="K8" s="69">
        <v>0</v>
      </c>
      <c r="L8" s="69">
        <v>0</v>
      </c>
      <c r="M8" s="69">
        <v>0</v>
      </c>
      <c r="N8" s="87"/>
    </row>
    <row r="9" spans="1:14" s="28" customFormat="1" ht="35.1" customHeight="1">
      <c r="A9" s="90">
        <v>45660</v>
      </c>
      <c r="B9" s="92">
        <v>45660</v>
      </c>
      <c r="C9" s="40" t="s">
        <v>116</v>
      </c>
      <c r="D9" s="39" t="s">
        <v>115</v>
      </c>
      <c r="E9" s="39" t="s">
        <v>114</v>
      </c>
      <c r="F9" s="38" t="s">
        <v>113</v>
      </c>
      <c r="G9" s="88" t="s">
        <v>21</v>
      </c>
      <c r="H9" s="37" t="s">
        <v>112</v>
      </c>
      <c r="I9" s="82"/>
      <c r="J9" s="84">
        <v>5.3</v>
      </c>
      <c r="K9" s="68">
        <v>2.4</v>
      </c>
      <c r="L9" s="68">
        <v>2.2999999999999998</v>
      </c>
      <c r="M9" s="68">
        <v>2.5</v>
      </c>
      <c r="N9" s="98">
        <f>J9*70+K9*75+L9*25+M9*45</f>
        <v>721</v>
      </c>
    </row>
    <row r="10" spans="1:14" s="23" customFormat="1" ht="23.25" customHeight="1" thickBot="1">
      <c r="A10" s="91"/>
      <c r="B10" s="93"/>
      <c r="C10" s="36" t="s">
        <v>111</v>
      </c>
      <c r="D10" s="35" t="s">
        <v>110</v>
      </c>
      <c r="E10" s="35" t="s">
        <v>59</v>
      </c>
      <c r="F10" s="34" t="s">
        <v>109</v>
      </c>
      <c r="G10" s="94">
        <v>0</v>
      </c>
      <c r="H10" s="33" t="s">
        <v>108</v>
      </c>
      <c r="I10" s="95"/>
      <c r="J10" s="96">
        <v>0</v>
      </c>
      <c r="K10" s="97">
        <v>0</v>
      </c>
      <c r="L10" s="97">
        <v>0</v>
      </c>
      <c r="M10" s="97">
        <v>0</v>
      </c>
      <c r="N10" s="99"/>
    </row>
    <row r="11" spans="1:14" s="28" customFormat="1" ht="35.1" customHeight="1">
      <c r="A11" s="100">
        <v>45663</v>
      </c>
      <c r="B11" s="101">
        <v>45663</v>
      </c>
      <c r="C11" s="32" t="s">
        <v>107</v>
      </c>
      <c r="D11" s="31" t="s">
        <v>106</v>
      </c>
      <c r="E11" s="31" t="s">
        <v>105</v>
      </c>
      <c r="F11" s="30" t="s">
        <v>104</v>
      </c>
      <c r="G11" s="102" t="s">
        <v>10</v>
      </c>
      <c r="H11" s="29" t="s">
        <v>103</v>
      </c>
      <c r="I11" s="103"/>
      <c r="J11" s="104">
        <v>5.4</v>
      </c>
      <c r="K11" s="105">
        <v>2.2999999999999998</v>
      </c>
      <c r="L11" s="105">
        <v>2.4</v>
      </c>
      <c r="M11" s="105">
        <v>2.2999999999999998</v>
      </c>
      <c r="N11" s="106">
        <f>J11*70+K11*75+L11*25+M11*45</f>
        <v>714</v>
      </c>
    </row>
    <row r="12" spans="1:14" s="23" customFormat="1" ht="23.25" customHeight="1">
      <c r="A12" s="90"/>
      <c r="B12" s="92"/>
      <c r="C12" s="48" t="s">
        <v>102</v>
      </c>
      <c r="D12" s="47" t="s">
        <v>101</v>
      </c>
      <c r="E12" s="47" t="s">
        <v>100</v>
      </c>
      <c r="F12" s="46" t="s">
        <v>99</v>
      </c>
      <c r="G12" s="89">
        <v>0</v>
      </c>
      <c r="H12" s="45" t="s">
        <v>98</v>
      </c>
      <c r="I12" s="83"/>
      <c r="J12" s="85">
        <v>0</v>
      </c>
      <c r="K12" s="69">
        <v>0</v>
      </c>
      <c r="L12" s="69">
        <v>0</v>
      </c>
      <c r="M12" s="69">
        <v>0</v>
      </c>
      <c r="N12" s="98"/>
    </row>
    <row r="13" spans="1:14" s="28" customFormat="1" ht="35.1" customHeight="1">
      <c r="A13" s="90">
        <v>45664</v>
      </c>
      <c r="B13" s="92">
        <v>45664</v>
      </c>
      <c r="C13" s="40" t="s">
        <v>25</v>
      </c>
      <c r="D13" s="39" t="s">
        <v>97</v>
      </c>
      <c r="E13" s="39" t="s">
        <v>96</v>
      </c>
      <c r="F13" s="38" t="s">
        <v>95</v>
      </c>
      <c r="G13" s="88" t="s">
        <v>21</v>
      </c>
      <c r="H13" s="37" t="s">
        <v>94</v>
      </c>
      <c r="I13" s="82"/>
      <c r="J13" s="84">
        <v>5.5</v>
      </c>
      <c r="K13" s="68">
        <v>2.4</v>
      </c>
      <c r="L13" s="68">
        <v>2.5</v>
      </c>
      <c r="M13" s="68">
        <v>2.2999999999999998</v>
      </c>
      <c r="N13" s="98">
        <f>J13*70+K13*75+L13*25+M13*45</f>
        <v>731</v>
      </c>
    </row>
    <row r="14" spans="1:14" s="23" customFormat="1" ht="23.25" customHeight="1">
      <c r="A14" s="90"/>
      <c r="B14" s="92"/>
      <c r="C14" s="44" t="s">
        <v>19</v>
      </c>
      <c r="D14" s="43" t="s">
        <v>93</v>
      </c>
      <c r="E14" s="43" t="s">
        <v>92</v>
      </c>
      <c r="F14" s="42" t="s">
        <v>91</v>
      </c>
      <c r="G14" s="89">
        <v>0</v>
      </c>
      <c r="H14" s="41" t="s">
        <v>90</v>
      </c>
      <c r="I14" s="83"/>
      <c r="J14" s="85">
        <v>0</v>
      </c>
      <c r="K14" s="69">
        <v>0</v>
      </c>
      <c r="L14" s="69">
        <v>0</v>
      </c>
      <c r="M14" s="69">
        <v>0</v>
      </c>
      <c r="N14" s="98"/>
    </row>
    <row r="15" spans="1:14" s="28" customFormat="1" ht="35.1" customHeight="1">
      <c r="A15" s="90">
        <v>45665</v>
      </c>
      <c r="B15" s="92">
        <v>45665</v>
      </c>
      <c r="C15" s="40" t="s">
        <v>89</v>
      </c>
      <c r="D15" s="39" t="s">
        <v>88</v>
      </c>
      <c r="E15" s="39" t="s">
        <v>87</v>
      </c>
      <c r="F15" s="38" t="s">
        <v>86</v>
      </c>
      <c r="G15" s="88" t="s">
        <v>21</v>
      </c>
      <c r="H15" s="115" t="s">
        <v>141</v>
      </c>
      <c r="I15" s="82"/>
      <c r="J15" s="84">
        <v>5.4</v>
      </c>
      <c r="K15" s="68">
        <v>2.4</v>
      </c>
      <c r="L15" s="68">
        <v>2.2999999999999998</v>
      </c>
      <c r="M15" s="68">
        <v>2.2999999999999998</v>
      </c>
      <c r="N15" s="98">
        <f>J15*70+K15*75+L15*25+M15*45</f>
        <v>719</v>
      </c>
    </row>
    <row r="16" spans="1:14" s="23" customFormat="1" ht="23.25" customHeight="1">
      <c r="A16" s="90"/>
      <c r="B16" s="92"/>
      <c r="C16" s="44" t="s">
        <v>85</v>
      </c>
      <c r="D16" s="43" t="s">
        <v>84</v>
      </c>
      <c r="E16" s="43" t="s">
        <v>83</v>
      </c>
      <c r="F16" s="42" t="s">
        <v>82</v>
      </c>
      <c r="G16" s="89">
        <v>0</v>
      </c>
      <c r="H16" s="116" t="s">
        <v>142</v>
      </c>
      <c r="I16" s="83"/>
      <c r="J16" s="85">
        <v>0</v>
      </c>
      <c r="K16" s="69">
        <v>0</v>
      </c>
      <c r="L16" s="69">
        <v>0</v>
      </c>
      <c r="M16" s="69">
        <v>0</v>
      </c>
      <c r="N16" s="98"/>
    </row>
    <row r="17" spans="1:14" s="28" customFormat="1" ht="35.1" customHeight="1">
      <c r="A17" s="90">
        <v>45666</v>
      </c>
      <c r="B17" s="92">
        <v>45666</v>
      </c>
      <c r="C17" s="40" t="s">
        <v>25</v>
      </c>
      <c r="D17" s="39" t="s">
        <v>81</v>
      </c>
      <c r="E17" s="39" t="s">
        <v>80</v>
      </c>
      <c r="F17" s="38" t="s">
        <v>79</v>
      </c>
      <c r="G17" s="88" t="s">
        <v>21</v>
      </c>
      <c r="H17" s="37" t="s">
        <v>78</v>
      </c>
      <c r="I17" s="82"/>
      <c r="J17" s="84">
        <v>5.3</v>
      </c>
      <c r="K17" s="68">
        <v>2.5</v>
      </c>
      <c r="L17" s="68">
        <v>2.2000000000000002</v>
      </c>
      <c r="M17" s="68">
        <v>2.4</v>
      </c>
      <c r="N17" s="98">
        <f>J17*70+K17*75+L17*25+M17*45</f>
        <v>721.5</v>
      </c>
    </row>
    <row r="18" spans="1:14" s="23" customFormat="1" ht="23.25" customHeight="1">
      <c r="A18" s="90"/>
      <c r="B18" s="92"/>
      <c r="C18" s="44" t="s">
        <v>19</v>
      </c>
      <c r="D18" s="43" t="s">
        <v>77</v>
      </c>
      <c r="E18" s="43" t="s">
        <v>76</v>
      </c>
      <c r="F18" s="42" t="s">
        <v>75</v>
      </c>
      <c r="G18" s="89">
        <v>0</v>
      </c>
      <c r="H18" s="41" t="s">
        <v>74</v>
      </c>
      <c r="I18" s="83"/>
      <c r="J18" s="85">
        <v>0</v>
      </c>
      <c r="K18" s="69">
        <v>0</v>
      </c>
      <c r="L18" s="69">
        <v>0</v>
      </c>
      <c r="M18" s="69">
        <v>0</v>
      </c>
      <c r="N18" s="98"/>
    </row>
    <row r="19" spans="1:14" s="28" customFormat="1" ht="35.1" customHeight="1">
      <c r="A19" s="90">
        <v>45667</v>
      </c>
      <c r="B19" s="92">
        <v>45667</v>
      </c>
      <c r="C19" s="40" t="s">
        <v>69</v>
      </c>
      <c r="D19" s="39" t="s">
        <v>73</v>
      </c>
      <c r="E19" s="39" t="s">
        <v>72</v>
      </c>
      <c r="F19" s="38" t="s">
        <v>71</v>
      </c>
      <c r="G19" s="88" t="s">
        <v>21</v>
      </c>
      <c r="H19" s="37" t="s">
        <v>70</v>
      </c>
      <c r="I19" s="82"/>
      <c r="J19" s="84">
        <v>5.4</v>
      </c>
      <c r="K19" s="68">
        <v>2.2999999999999998</v>
      </c>
      <c r="L19" s="68">
        <v>2.4</v>
      </c>
      <c r="M19" s="68">
        <v>2.2000000000000002</v>
      </c>
      <c r="N19" s="98">
        <f>J19*70+K19*75+L19*25+M19*45</f>
        <v>709.5</v>
      </c>
    </row>
    <row r="20" spans="1:14" s="23" customFormat="1" ht="23.25" customHeight="1" thickBot="1">
      <c r="A20" s="91"/>
      <c r="B20" s="93"/>
      <c r="C20" s="36" t="s">
        <v>69</v>
      </c>
      <c r="D20" s="35" t="s">
        <v>68</v>
      </c>
      <c r="E20" s="35" t="s">
        <v>67</v>
      </c>
      <c r="F20" s="34" t="s">
        <v>66</v>
      </c>
      <c r="G20" s="94">
        <v>0</v>
      </c>
      <c r="H20" s="33" t="s">
        <v>65</v>
      </c>
      <c r="I20" s="95"/>
      <c r="J20" s="96">
        <v>0</v>
      </c>
      <c r="K20" s="97">
        <v>0</v>
      </c>
      <c r="L20" s="97">
        <v>0</v>
      </c>
      <c r="M20" s="97">
        <v>0</v>
      </c>
      <c r="N20" s="99"/>
    </row>
    <row r="21" spans="1:14" s="28" customFormat="1" ht="35.1" customHeight="1">
      <c r="A21" s="100">
        <v>45670</v>
      </c>
      <c r="B21" s="101">
        <v>45670</v>
      </c>
      <c r="C21" s="32" t="s">
        <v>25</v>
      </c>
      <c r="D21" s="31" t="s">
        <v>64</v>
      </c>
      <c r="E21" s="31" t="s">
        <v>63</v>
      </c>
      <c r="F21" s="30" t="s">
        <v>62</v>
      </c>
      <c r="G21" s="102" t="s">
        <v>10</v>
      </c>
      <c r="H21" s="29" t="s">
        <v>61</v>
      </c>
      <c r="I21" s="103"/>
      <c r="J21" s="104">
        <v>5.4</v>
      </c>
      <c r="K21" s="105">
        <v>2.4</v>
      </c>
      <c r="L21" s="105">
        <v>2.2999999999999998</v>
      </c>
      <c r="M21" s="105">
        <v>2.4</v>
      </c>
      <c r="N21" s="106">
        <f>J21*70+K21*75+L21*25+M21*45</f>
        <v>723.5</v>
      </c>
    </row>
    <row r="22" spans="1:14" s="23" customFormat="1" ht="23.25" customHeight="1">
      <c r="A22" s="90"/>
      <c r="B22" s="92"/>
      <c r="C22" s="48" t="s">
        <v>19</v>
      </c>
      <c r="D22" s="47" t="s">
        <v>60</v>
      </c>
      <c r="E22" s="47" t="s">
        <v>59</v>
      </c>
      <c r="F22" s="46" t="s">
        <v>58</v>
      </c>
      <c r="G22" s="89">
        <v>0</v>
      </c>
      <c r="H22" s="45" t="s">
        <v>57</v>
      </c>
      <c r="I22" s="83"/>
      <c r="J22" s="85">
        <v>0</v>
      </c>
      <c r="K22" s="69">
        <v>0</v>
      </c>
      <c r="L22" s="69">
        <v>0</v>
      </c>
      <c r="M22" s="69">
        <v>0</v>
      </c>
      <c r="N22" s="98"/>
    </row>
    <row r="23" spans="1:14" s="28" customFormat="1" ht="35.1" customHeight="1">
      <c r="A23" s="90">
        <v>45671</v>
      </c>
      <c r="B23" s="92">
        <v>45671</v>
      </c>
      <c r="C23" s="40" t="s">
        <v>56</v>
      </c>
      <c r="D23" s="39" t="s">
        <v>55</v>
      </c>
      <c r="E23" s="39" t="s">
        <v>54</v>
      </c>
      <c r="F23" s="38" t="s">
        <v>53</v>
      </c>
      <c r="G23" s="88" t="s">
        <v>21</v>
      </c>
      <c r="H23" s="37" t="s">
        <v>52</v>
      </c>
      <c r="I23" s="82" t="s">
        <v>51</v>
      </c>
      <c r="J23" s="84">
        <v>5.3</v>
      </c>
      <c r="K23" s="68">
        <v>2.4</v>
      </c>
      <c r="L23" s="68">
        <v>2.2000000000000002</v>
      </c>
      <c r="M23" s="68">
        <v>2.5</v>
      </c>
      <c r="N23" s="98">
        <f>J23*70+K23*75+L23*25+M23*45</f>
        <v>718.5</v>
      </c>
    </row>
    <row r="24" spans="1:14" s="23" customFormat="1" ht="23.25" customHeight="1">
      <c r="A24" s="90"/>
      <c r="B24" s="92"/>
      <c r="C24" s="44" t="s">
        <v>50</v>
      </c>
      <c r="D24" s="43" t="s">
        <v>49</v>
      </c>
      <c r="E24" s="43" t="s">
        <v>48</v>
      </c>
      <c r="F24" s="42" t="s">
        <v>47</v>
      </c>
      <c r="G24" s="89">
        <v>0</v>
      </c>
      <c r="H24" s="41" t="s">
        <v>46</v>
      </c>
      <c r="I24" s="83">
        <v>0</v>
      </c>
      <c r="J24" s="85">
        <v>0</v>
      </c>
      <c r="K24" s="69">
        <v>0</v>
      </c>
      <c r="L24" s="69">
        <v>0</v>
      </c>
      <c r="M24" s="69">
        <v>0</v>
      </c>
      <c r="N24" s="98"/>
    </row>
    <row r="25" spans="1:14" s="28" customFormat="1" ht="35.1" customHeight="1">
      <c r="A25" s="90">
        <v>45672</v>
      </c>
      <c r="B25" s="92">
        <v>45672</v>
      </c>
      <c r="C25" s="40" t="s">
        <v>45</v>
      </c>
      <c r="D25" s="39" t="s">
        <v>44</v>
      </c>
      <c r="E25" s="39" t="s">
        <v>43</v>
      </c>
      <c r="F25" s="38" t="s">
        <v>42</v>
      </c>
      <c r="G25" s="88" t="s">
        <v>21</v>
      </c>
      <c r="H25" s="37" t="s">
        <v>41</v>
      </c>
      <c r="I25" s="82"/>
      <c r="J25" s="84">
        <v>5.5</v>
      </c>
      <c r="K25" s="68">
        <v>2.5</v>
      </c>
      <c r="L25" s="68">
        <v>2.2999999999999998</v>
      </c>
      <c r="M25" s="68">
        <v>2.5</v>
      </c>
      <c r="N25" s="98">
        <f>J25*70+K25*75+L25*25+M25*45</f>
        <v>742.5</v>
      </c>
    </row>
    <row r="26" spans="1:14" s="23" customFormat="1" ht="23.25" customHeight="1">
      <c r="A26" s="90"/>
      <c r="B26" s="92"/>
      <c r="C26" s="44" t="s">
        <v>40</v>
      </c>
      <c r="D26" s="43" t="s">
        <v>39</v>
      </c>
      <c r="E26" s="43" t="s">
        <v>38</v>
      </c>
      <c r="F26" s="42" t="s">
        <v>37</v>
      </c>
      <c r="G26" s="89">
        <v>0</v>
      </c>
      <c r="H26" s="41" t="s">
        <v>36</v>
      </c>
      <c r="I26" s="83"/>
      <c r="J26" s="85">
        <v>0</v>
      </c>
      <c r="K26" s="69">
        <v>0</v>
      </c>
      <c r="L26" s="69">
        <v>0</v>
      </c>
      <c r="M26" s="69">
        <v>0</v>
      </c>
      <c r="N26" s="98"/>
    </row>
    <row r="27" spans="1:14" s="28" customFormat="1" ht="35.1" customHeight="1">
      <c r="A27" s="90">
        <v>45673</v>
      </c>
      <c r="B27" s="92">
        <v>45673</v>
      </c>
      <c r="C27" s="40" t="s">
        <v>35</v>
      </c>
      <c r="D27" s="39" t="s">
        <v>34</v>
      </c>
      <c r="E27" s="39" t="s">
        <v>33</v>
      </c>
      <c r="F27" s="38" t="s">
        <v>32</v>
      </c>
      <c r="G27" s="88" t="s">
        <v>21</v>
      </c>
      <c r="H27" s="37" t="s">
        <v>31</v>
      </c>
      <c r="I27" s="82"/>
      <c r="J27" s="84">
        <v>5.4</v>
      </c>
      <c r="K27" s="68">
        <v>2.2999999999999998</v>
      </c>
      <c r="L27" s="68">
        <v>2.2000000000000002</v>
      </c>
      <c r="M27" s="68">
        <v>2.4</v>
      </c>
      <c r="N27" s="98">
        <f>J27*70+K27*75+L27*25+M27*45</f>
        <v>713.5</v>
      </c>
    </row>
    <row r="28" spans="1:14" s="23" customFormat="1" ht="23.25" customHeight="1">
      <c r="A28" s="90"/>
      <c r="B28" s="92"/>
      <c r="C28" s="44" t="s">
        <v>30</v>
      </c>
      <c r="D28" s="43" t="s">
        <v>29</v>
      </c>
      <c r="E28" s="43" t="s">
        <v>28</v>
      </c>
      <c r="F28" s="42" t="s">
        <v>27</v>
      </c>
      <c r="G28" s="89">
        <v>0</v>
      </c>
      <c r="H28" s="41" t="s">
        <v>26</v>
      </c>
      <c r="I28" s="83"/>
      <c r="J28" s="85">
        <v>0</v>
      </c>
      <c r="K28" s="69">
        <v>0</v>
      </c>
      <c r="L28" s="69">
        <v>0</v>
      </c>
      <c r="M28" s="69">
        <v>0</v>
      </c>
      <c r="N28" s="98"/>
    </row>
    <row r="29" spans="1:14" s="28" customFormat="1" ht="35.1" customHeight="1">
      <c r="A29" s="90">
        <v>45674</v>
      </c>
      <c r="B29" s="92">
        <v>45674</v>
      </c>
      <c r="C29" s="40" t="s">
        <v>25</v>
      </c>
      <c r="D29" s="39" t="s">
        <v>24</v>
      </c>
      <c r="E29" s="39" t="s">
        <v>23</v>
      </c>
      <c r="F29" s="38" t="s">
        <v>22</v>
      </c>
      <c r="G29" s="88" t="s">
        <v>21</v>
      </c>
      <c r="H29" s="37" t="s">
        <v>20</v>
      </c>
      <c r="I29" s="82"/>
      <c r="J29" s="84">
        <v>5.2</v>
      </c>
      <c r="K29" s="68">
        <v>2.2999999999999998</v>
      </c>
      <c r="L29" s="68">
        <v>2.2000000000000002</v>
      </c>
      <c r="M29" s="68">
        <v>2.2999999999999998</v>
      </c>
      <c r="N29" s="98">
        <f>J29*70+K29*75+L29*25+M29*45</f>
        <v>695</v>
      </c>
    </row>
    <row r="30" spans="1:14" s="23" customFormat="1" ht="23.25" customHeight="1" thickBot="1">
      <c r="A30" s="91"/>
      <c r="B30" s="93"/>
      <c r="C30" s="36" t="s">
        <v>19</v>
      </c>
      <c r="D30" s="35" t="s">
        <v>18</v>
      </c>
      <c r="E30" s="35" t="s">
        <v>17</v>
      </c>
      <c r="F30" s="34" t="s">
        <v>16</v>
      </c>
      <c r="G30" s="94">
        <v>0</v>
      </c>
      <c r="H30" s="33" t="s">
        <v>15</v>
      </c>
      <c r="I30" s="95"/>
      <c r="J30" s="96">
        <v>0</v>
      </c>
      <c r="K30" s="97">
        <v>0</v>
      </c>
      <c r="L30" s="97">
        <v>0</v>
      </c>
      <c r="M30" s="97">
        <v>0</v>
      </c>
      <c r="N30" s="99"/>
    </row>
    <row r="31" spans="1:14" s="28" customFormat="1" ht="35.1" customHeight="1">
      <c r="A31" s="100">
        <v>45677</v>
      </c>
      <c r="B31" s="101">
        <v>45677</v>
      </c>
      <c r="C31" s="32" t="s">
        <v>14</v>
      </c>
      <c r="D31" s="31" t="s">
        <v>13</v>
      </c>
      <c r="E31" s="31" t="s">
        <v>12</v>
      </c>
      <c r="F31" s="30" t="s">
        <v>11</v>
      </c>
      <c r="G31" s="102" t="s">
        <v>10</v>
      </c>
      <c r="H31" s="29" t="s">
        <v>9</v>
      </c>
      <c r="I31" s="103"/>
      <c r="J31" s="104">
        <v>5.4</v>
      </c>
      <c r="K31" s="105">
        <v>2.4</v>
      </c>
      <c r="L31" s="105">
        <v>2.4</v>
      </c>
      <c r="M31" s="105">
        <v>2.4</v>
      </c>
      <c r="N31" s="106">
        <f>J31*70+K31*75+L31*25+M31*45</f>
        <v>726</v>
      </c>
    </row>
    <row r="32" spans="1:14" s="23" customFormat="1" ht="23.25" customHeight="1" thickBot="1">
      <c r="A32" s="91"/>
      <c r="B32" s="93"/>
      <c r="C32" s="27" t="s">
        <v>8</v>
      </c>
      <c r="D32" s="26" t="s">
        <v>7</v>
      </c>
      <c r="E32" s="26" t="s">
        <v>6</v>
      </c>
      <c r="F32" s="25" t="s">
        <v>5</v>
      </c>
      <c r="G32" s="94">
        <v>0</v>
      </c>
      <c r="H32" s="24" t="s">
        <v>4</v>
      </c>
      <c r="I32" s="95"/>
      <c r="J32" s="96">
        <v>0</v>
      </c>
      <c r="K32" s="97">
        <v>0</v>
      </c>
      <c r="L32" s="97">
        <v>0</v>
      </c>
      <c r="M32" s="97">
        <v>0</v>
      </c>
      <c r="N32" s="99"/>
    </row>
    <row r="33" spans="1:14" ht="18" customHeight="1">
      <c r="A33" s="22" t="s">
        <v>3</v>
      </c>
      <c r="B33" s="21"/>
      <c r="C33" s="19"/>
      <c r="D33" s="19"/>
      <c r="E33" s="19"/>
      <c r="F33" s="19"/>
      <c r="G33" s="20"/>
      <c r="H33" s="107" t="s">
        <v>2</v>
      </c>
      <c r="I33" s="107"/>
      <c r="J33" s="107"/>
      <c r="K33" s="107"/>
      <c r="L33" s="107"/>
      <c r="M33" s="107"/>
      <c r="N33" s="19"/>
    </row>
    <row r="34" spans="1:14" ht="18" customHeight="1">
      <c r="A34" s="15" t="s">
        <v>1</v>
      </c>
      <c r="B34" s="18"/>
      <c r="C34" s="17"/>
      <c r="D34" s="17"/>
      <c r="E34" s="17"/>
      <c r="F34" s="17"/>
      <c r="G34" s="16"/>
      <c r="H34" s="108"/>
      <c r="I34" s="108"/>
      <c r="J34" s="108"/>
      <c r="K34" s="108"/>
      <c r="L34" s="108"/>
      <c r="M34" s="108"/>
      <c r="N34" s="1"/>
    </row>
    <row r="35" spans="1:14" ht="18" customHeight="1">
      <c r="A35" s="15" t="s">
        <v>0</v>
      </c>
      <c r="B35" s="14"/>
      <c r="C35" s="12"/>
      <c r="D35" s="12"/>
      <c r="E35" s="12"/>
      <c r="F35" s="12"/>
      <c r="G35" s="13"/>
      <c r="H35" s="12"/>
      <c r="I35" s="11"/>
      <c r="J35" s="1"/>
      <c r="K35" s="1"/>
      <c r="L35" s="1"/>
      <c r="M35" s="1"/>
      <c r="N35" s="1"/>
    </row>
    <row r="36" spans="1:14" ht="18" customHeight="1">
      <c r="A36" s="10"/>
      <c r="B36" s="9"/>
      <c r="G36" s="2"/>
      <c r="I36" s="8"/>
      <c r="J36" s="1"/>
      <c r="K36" s="1"/>
      <c r="L36" s="1"/>
      <c r="M36" s="1"/>
      <c r="N36" s="1"/>
    </row>
    <row r="37" spans="1:14" ht="18" customHeight="1">
      <c r="A37" s="10"/>
      <c r="B37" s="9"/>
      <c r="G37" s="2"/>
      <c r="I37" s="8"/>
      <c r="J37" s="1"/>
      <c r="K37" s="1"/>
      <c r="L37" s="1"/>
      <c r="M37" s="1"/>
      <c r="N37" s="1"/>
    </row>
    <row r="38" spans="1:14" ht="18" customHeight="1">
      <c r="A38" s="7"/>
      <c r="J38" s="1"/>
      <c r="K38" s="1"/>
      <c r="L38" s="1"/>
      <c r="M38" s="1"/>
      <c r="N38" s="1"/>
    </row>
    <row r="39" spans="1:14" ht="18" customHeight="1">
      <c r="A39" s="7"/>
      <c r="J39" s="1"/>
      <c r="K39" s="1"/>
      <c r="L39" s="1"/>
      <c r="M39" s="1"/>
      <c r="N39" s="1"/>
    </row>
  </sheetData>
  <mergeCells count="133">
    <mergeCell ref="H33:M34"/>
    <mergeCell ref="C5:H6"/>
    <mergeCell ref="N29:N30"/>
    <mergeCell ref="A31:A32"/>
    <mergeCell ref="B31:B32"/>
    <mergeCell ref="G31:G32"/>
    <mergeCell ref="I31:I32"/>
    <mergeCell ref="J31:J32"/>
    <mergeCell ref="K31:K32"/>
    <mergeCell ref="L31:L32"/>
    <mergeCell ref="M31:M32"/>
    <mergeCell ref="N31:N32"/>
    <mergeCell ref="M27:M28"/>
    <mergeCell ref="N27:N28"/>
    <mergeCell ref="A29:A30"/>
    <mergeCell ref="B29:B30"/>
    <mergeCell ref="G29:G30"/>
    <mergeCell ref="I29:I30"/>
    <mergeCell ref="J29:J30"/>
    <mergeCell ref="K29:K30"/>
    <mergeCell ref="M29:M30"/>
    <mergeCell ref="L25:L26"/>
    <mergeCell ref="M25:M26"/>
    <mergeCell ref="N25:N26"/>
    <mergeCell ref="A27:A28"/>
    <mergeCell ref="B27:B28"/>
    <mergeCell ref="G27:G28"/>
    <mergeCell ref="I27:I28"/>
    <mergeCell ref="J27:J28"/>
    <mergeCell ref="K27:K28"/>
    <mergeCell ref="L27:L28"/>
    <mergeCell ref="A25:A26"/>
    <mergeCell ref="B25:B26"/>
    <mergeCell ref="G25:G26"/>
    <mergeCell ref="I25:I26"/>
    <mergeCell ref="J25:J26"/>
    <mergeCell ref="K25:K26"/>
    <mergeCell ref="L29:L30"/>
    <mergeCell ref="A23:A24"/>
    <mergeCell ref="B23:B24"/>
    <mergeCell ref="G23:G24"/>
    <mergeCell ref="I23:I24"/>
    <mergeCell ref="J23:J24"/>
    <mergeCell ref="K23:K24"/>
    <mergeCell ref="L23:L24"/>
    <mergeCell ref="M23:M24"/>
    <mergeCell ref="N23:N24"/>
    <mergeCell ref="A21:A22"/>
    <mergeCell ref="B21:B22"/>
    <mergeCell ref="G21:G22"/>
    <mergeCell ref="I21:I22"/>
    <mergeCell ref="J21:J22"/>
    <mergeCell ref="K21:K22"/>
    <mergeCell ref="L21:L22"/>
    <mergeCell ref="M21:M22"/>
    <mergeCell ref="N21:N22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A15:A16"/>
    <mergeCell ref="B15:B16"/>
    <mergeCell ref="G15:G16"/>
    <mergeCell ref="I15:I16"/>
    <mergeCell ref="J15:J16"/>
    <mergeCell ref="K15:K16"/>
    <mergeCell ref="L15:L16"/>
    <mergeCell ref="M15:M16"/>
    <mergeCell ref="N15:N16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G7:G8"/>
    <mergeCell ref="I7:I8"/>
    <mergeCell ref="J7:J8"/>
    <mergeCell ref="K7:K8"/>
    <mergeCell ref="L7:L8"/>
    <mergeCell ref="M7:M8"/>
    <mergeCell ref="N7:N8"/>
    <mergeCell ref="M5:M6"/>
    <mergeCell ref="B1:C1"/>
    <mergeCell ref="D1:E1"/>
    <mergeCell ref="G1:H1"/>
    <mergeCell ref="I1:N1"/>
    <mergeCell ref="A4:B4"/>
    <mergeCell ref="E4:F4"/>
    <mergeCell ref="A5:A6"/>
    <mergeCell ref="B5:B6"/>
    <mergeCell ref="I5:I6"/>
    <mergeCell ref="J5:J6"/>
    <mergeCell ref="K5:K6"/>
    <mergeCell ref="L5:L6"/>
    <mergeCell ref="N5:N6"/>
  </mergeCells>
  <phoneticPr fontId="2" type="noConversion"/>
  <printOptions horizontalCentered="1"/>
  <pageMargins left="0.31496062992125984" right="0.31496062992125984" top="0.70866141732283472" bottom="0.11811023622047245" header="0.31496062992125984" footer="0.31496062992125984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</vt:lpstr>
      <vt:lpstr>快樂!Print_Area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2024-12-13T08:15:19Z</dcterms:created>
  <dcterms:modified xsi:type="dcterms:W3CDTF">2024-12-17T07:08:41Z</dcterms:modified>
</cp:coreProperties>
</file>